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2020年项目库统计表" sheetId="1" r:id="rId1"/>
    <sheet name="2020年项目库汇总表" sheetId="2" r:id="rId2"/>
  </sheets>
  <definedNames>
    <definedName name="_xlnm._FilterDatabase" localSheetId="0" hidden="1">'2020年项目库统计表'!$A$3:$O$68</definedName>
  </definedNames>
  <calcPr calcId="144525"/>
</workbook>
</file>

<file path=xl/sharedStrings.xml><?xml version="1.0" encoding="utf-8"?>
<sst xmlns="http://schemas.openxmlformats.org/spreadsheetml/2006/main" count="368">
  <si>
    <r>
      <rPr>
        <sz val="18"/>
        <color rgb="FF000000"/>
        <rFont val="方正小标宋简体"/>
        <charset val="134"/>
      </rPr>
      <t>偃师</t>
    </r>
    <r>
      <rPr>
        <sz val="18"/>
        <color theme="1"/>
        <rFont val="方正小标宋简体"/>
        <charset val="134"/>
      </rPr>
      <t>市</t>
    </r>
    <r>
      <rPr>
        <sz val="18"/>
        <color rgb="FF000000"/>
        <rFont val="方正小标宋简体"/>
        <charset val="134"/>
      </rPr>
      <t>2020年度脱贫攻坚项目库统计表</t>
    </r>
  </si>
  <si>
    <t>单位：万元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</si>
  <si>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</si>
  <si>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</si>
  <si>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</si>
  <si>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</si>
  <si>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</si>
  <si>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</si>
  <si>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</si>
  <si>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</si>
  <si>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</si>
  <si>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资金规模</t>
  </si>
  <si>
    <t>资金筹措方式</t>
  </si>
  <si>
    <t>受益对象</t>
  </si>
  <si>
    <t>绩效目标</t>
  </si>
  <si>
    <t>群众参与</t>
  </si>
  <si>
    <t>带贫减贫机制</t>
  </si>
  <si>
    <t>洛阳市</t>
  </si>
  <si>
    <t>偃师市</t>
  </si>
  <si>
    <t>2020年偃师市山化镇马洼村村组道路项目</t>
  </si>
  <si>
    <t>村基础设施</t>
  </si>
  <si>
    <t>新建</t>
  </si>
  <si>
    <t>马洼村</t>
  </si>
  <si>
    <t>2020年1月-2020年6月</t>
  </si>
  <si>
    <t>交通局</t>
  </si>
  <si>
    <t>农学院地头十字口至台新线接通，长920米，宽4米，厚0.18米。村老十字至七队压花房长430米，宽6米，厚0.18米。总长1350米。</t>
  </si>
  <si>
    <t>财政专项扶贫资金</t>
  </si>
  <si>
    <t>通过项目实施，方便600人出行安全，提升群众满意度</t>
  </si>
  <si>
    <t>是</t>
  </si>
  <si>
    <t xml:space="preserve"> 项目完成后，改善该村基础设施条件，方便群众260户600人出行</t>
  </si>
  <si>
    <t>2020年偃师市山化镇王窑村村组道路项目</t>
  </si>
  <si>
    <t>王窑村</t>
  </si>
  <si>
    <t>2020年1月-20120年6月</t>
  </si>
  <si>
    <t>西沟南北路（s314线到十字口）长200米，前中间路到祠堂；300米，东沟后祖门到山马路，长度约1000米；都家坡北-孟咀-东沟西洞口，长800米；寨沟后祖门-东沟交叉处，长1000米；山马路（新路）北-化工厂路，长800米；道路总长4100米，宽4米，厚0.2米。</t>
  </si>
  <si>
    <t>财政专项扶贫 资金</t>
  </si>
  <si>
    <t>通过项目实施，方便900人出行安全，提升群众满意度</t>
  </si>
  <si>
    <t xml:space="preserve"> 项目完成后，改善该村基础设施条件，方便群众320户900人出行</t>
  </si>
  <si>
    <t>2020年偃师市山化镇石家庄村村组道路硬化项目</t>
  </si>
  <si>
    <t>石家庄村</t>
  </si>
  <si>
    <t>东岭路程遂玉门口13组高压线地，长1500米，宽3米，厚0.18米。西岭路老偃石路至程晓峰门口，长280米，宽3米，厚18公分；5组水池至槡树洼交叉口，长200米，宽4.5米，厚0.18米。道路总长1980米。</t>
  </si>
  <si>
    <t>通过项目实施，方便800人出行安全，提升群众满意度</t>
  </si>
  <si>
    <t xml:space="preserve"> 项目完成后，改善该村基础设施条件，方便群众360户800人出行</t>
  </si>
  <si>
    <t>2020年偃师市府店镇杨窑村出村道路硬化项目</t>
  </si>
  <si>
    <t>杨窑村</t>
  </si>
  <si>
    <t>2020年2月-2020年6月</t>
  </si>
  <si>
    <t>从村文化广场至至营君路，全长280米，宽6米，厚0.2米，（含土地置换、过河涵洞、道边绿化、路基整理等）</t>
  </si>
  <si>
    <t>通过项目实施，改善府店镇杨窑村39户153人出行环境，提高群众满意度</t>
  </si>
  <si>
    <t>项目实施完成，使府店镇杨窑村39户153人长期受益</t>
  </si>
  <si>
    <t>2020年偃师市府店镇西管茅村户户通硬化项目</t>
  </si>
  <si>
    <t>西管茅村</t>
  </si>
  <si>
    <t>总长820米，宽4米，厚0.18米（15组北街长120米，村西北街1-2组长300米，村东南街17-19组长400米）</t>
  </si>
  <si>
    <t>通过项目实施，改善府店镇西管茅村69户248人出行环境，提高群众满意度</t>
  </si>
  <si>
    <t>项目实施完成，使府店镇西管茅村69户248人长期受益</t>
  </si>
  <si>
    <t>2020年偃师市府店镇西管茅村村道硬化项目</t>
  </si>
  <si>
    <t>北马路口至东管茅交界处长740米，宽4米，厚0.18米（其中120米宽度为7米）；学校门口至三角庙长240米，宽5米，厚0.18米</t>
  </si>
  <si>
    <t>2020年偃师市府店镇府北村道路硬化项目</t>
  </si>
  <si>
    <t>府北村</t>
  </si>
  <si>
    <t>五六组到七八组之间修路，长2500米，宽4米，厚度0.18米</t>
  </si>
  <si>
    <t>通过项目实施，改善府店镇府北村38户137人出行环境，提高群众满意度</t>
  </si>
  <si>
    <t>项目实施完成，使府店镇府北村38户137人长期受益</t>
  </si>
  <si>
    <t>2020年偃师市府店镇安乐村麦秸坪道路硬化项目</t>
  </si>
  <si>
    <t>安乐村</t>
  </si>
  <si>
    <t>道路硬化4300米，路面宽4.5米，厚度0.18米</t>
  </si>
  <si>
    <t>通过项目实施，改善府店镇安乐村106户449人出行环境，提高群众满意度</t>
  </si>
  <si>
    <t>项目实施完成，使府店镇安乐村106户449人长期受益</t>
  </si>
  <si>
    <t>2020年偃师市府店镇夹沟村街道硬化项目</t>
  </si>
  <si>
    <t>夹沟村</t>
  </si>
  <si>
    <t>总长1200米，其中北大桥亭子至陆浑渠650米、宽4米、厚0.20米；三队至薛村段长420米、宽3．6米、厚0.18米；五队乔天保家门口至6队乔东升养鸡厂140米、宽3米、厚0.18米。</t>
  </si>
  <si>
    <t>通过项目实施，改善府店镇夹沟村87户283人出行环境，提高群众满意度</t>
  </si>
  <si>
    <t>项目实施完成，使府店镇夹沟村87户283人长期受益</t>
  </si>
  <si>
    <t>2020年偃师市邙岭镇赵坡村硬化道路项目</t>
  </si>
  <si>
    <t>赵坡村</t>
  </si>
  <si>
    <t>2020年2月-2020年5月</t>
  </si>
  <si>
    <t>硬化村东、村西2条生产路，总长1980米（东路长1100米，西路长880米）宽度3.5米，厚0.15米。</t>
  </si>
  <si>
    <t>通过项目实施，解决邙岭镇赵坡村445户1650群众出行难问题，提高群众满意度</t>
  </si>
  <si>
    <t>项目实施完成，使邙岭镇赵坡村445户1650人长期受益</t>
  </si>
  <si>
    <t>2020年偃师市邙岭镇周山村出村道路项目</t>
  </si>
  <si>
    <t>周山村</t>
  </si>
  <si>
    <t>修建出村道路，长600米，宽4米，共2400平方米，厚0.18米。</t>
  </si>
  <si>
    <t>通过项目实施，解决周山村290户950名群众出行难问题，提高群众满意度</t>
  </si>
  <si>
    <t>项目实施完成，使邙岭镇周山村290户950人长期受益</t>
  </si>
  <si>
    <t>2020年偃师市邙岭镇丁门口村修建生产路项目</t>
  </si>
  <si>
    <t>丁门口村</t>
  </si>
  <si>
    <t>2020年2月-2020年9月</t>
  </si>
  <si>
    <t>1、修建正南通山路全长734米，宽4米，厚0.18米；2、连霍高速公路南及山顶生产路全长930米，宽4米，厚0.15米。</t>
  </si>
  <si>
    <t>通过项目实施，解决丁门口村710户2560名群众出行难问题，提高群众满意度</t>
  </si>
  <si>
    <t>项目实施完成，使邙岭镇丁门口村710户2560人长期受益</t>
  </si>
  <si>
    <t>2020年偃师市邙岭镇东蔡庄村加宽村主干道项目</t>
  </si>
  <si>
    <t>东蔡庄</t>
  </si>
  <si>
    <t>西环路和北环路两条村主干道加宽2米。并修建排水管道，总长2000米，厚0.18米，配套修建排水渠。</t>
  </si>
  <si>
    <t>通过项目实施，解决东蔡庄村1420户5200名群众出行难问题，提高群众满意度</t>
  </si>
  <si>
    <t>项目实施完成，使邙岭镇东蔡庄村1420户5200人长期受益</t>
  </si>
  <si>
    <t>2020年偃师市邙岭镇刘坡村硬化道路项目</t>
  </si>
  <si>
    <t>刘坡村</t>
  </si>
  <si>
    <t>1、硬化村东路（马占傲家-村北沟边）长1200米，宽3.5米，厚0.15米，共4200平方米；2、硬化村北路（马占强老宅基-刘秋茂养殖场）长600米，宽3.5米，厚0.15米。</t>
  </si>
  <si>
    <t>通过项目实施，解决刘坡村650户2430名群众出行难问题，提高群众满意度</t>
  </si>
  <si>
    <t>项目实施完成，使邙岭镇刘坡村650户2430人长期受益</t>
  </si>
  <si>
    <t>2020年偃师市邙岭镇西蔡庄村道路硬化项目</t>
  </si>
  <si>
    <t>西蔡庄村</t>
  </si>
  <si>
    <t>1、北边大水池至铁炉境道路长1000米，宽4米，厚0.18米；2、水库至祖庙庙道路长1400米，宽3.5米，厚0.15米；</t>
  </si>
  <si>
    <t>通过项目实施，解决西蔡庄村980户3600名群众出行难问题，提高群众满意度</t>
  </si>
  <si>
    <t>项目实施完成，使邙岭镇西蔡庄村980户3600人长期受益</t>
  </si>
  <si>
    <t>2020偃师市缑氏镇盆窑村出村道路硬化项目</t>
  </si>
  <si>
    <t>盆窑村</t>
  </si>
  <si>
    <t>2020年6月-2020年10月</t>
  </si>
  <si>
    <t>硬化道路分别为：盆窑寨自然村修长1500米，宽4.5米，厚0.18米；东王河自然村修长1000米，宽4.5米，厚0.18米；西王河自然村西头修长500米，宽4.5米，厚0.18米</t>
  </si>
  <si>
    <t>通过项目实施，改善缑氏镇盆窑村758户3052人出行环境，提高群众满意度。</t>
  </si>
  <si>
    <t>项目实施完成，使缑氏镇盆窑村758户3052人长期受益</t>
  </si>
  <si>
    <t>2020年偃师市大口镇山张村道路修建项目</t>
  </si>
  <si>
    <t>山张村</t>
  </si>
  <si>
    <t>硬化龙王庙寨至杨树湾水库路段，全长1200米，宽4米，厚18公分。</t>
  </si>
  <si>
    <t>解决金屯村120户480余人群众出行困难，促进经济发展</t>
  </si>
  <si>
    <t>2020年偃师市大口镇南寨村道路修建项目</t>
  </si>
  <si>
    <t>南寨村</t>
  </si>
  <si>
    <t>硬化村中道路7条674米，3米宽，0.18米厚。</t>
  </si>
  <si>
    <t>通过项目实施，保障群众900人安全出行，提升群众满意度</t>
  </si>
  <si>
    <t>项目完成后，改善该村基础设施条件，方便群众260户900人出行，其中贫困户20户70人</t>
  </si>
  <si>
    <t>2019年偃师市大口镇大口村道路修建项目</t>
  </si>
  <si>
    <t>大口村</t>
  </si>
  <si>
    <t>硬化大口村村西路750米长，4米宽，0.18米厚，总面积1800平方。</t>
  </si>
  <si>
    <t>通过项目实施，保障群众1200人安全出行，提升群众满意度</t>
  </si>
  <si>
    <t xml:space="preserve"> 项目完成后，改善该村基础设施条件，方便群众280户1200人出行，其中贫困户15户50人</t>
  </si>
  <si>
    <t>2020年偃师市缑氏镇金屯村道路硬化项目</t>
  </si>
  <si>
    <t>金屯村</t>
  </si>
  <si>
    <t>2020年1月-2020年5月</t>
  </si>
  <si>
    <t>硬化金屯村道路1条，总计1260米，宽4米，厚0.18米。</t>
  </si>
  <si>
    <t>通过项目实施，解决金屯村120户480余人群众出行困难，促进经济发展</t>
  </si>
  <si>
    <t>项目实施完成，使金屯村120户480余人群众出行方便，长期受益，促进经济发展</t>
  </si>
  <si>
    <t>2020年偃师市缑氏镇马屯村主街道硬化项目</t>
  </si>
  <si>
    <t>马屯村</t>
  </si>
  <si>
    <t>硬化村主街道4条，总计606米，街道宽4米，厚0.18米，总面积2424平方米。</t>
  </si>
  <si>
    <t>通过项目实施，解决马屯村260户810余人群众出行困难，促进经济发展</t>
  </si>
  <si>
    <t>项目实施完成，使马屯村260户810余人群众出行方便，长期受益，促进经济发展</t>
  </si>
  <si>
    <t>2020年偃师市农村饮水安全巩固提升工程</t>
  </si>
  <si>
    <t>改建</t>
  </si>
  <si>
    <t>来定村、王窑村</t>
  </si>
  <si>
    <t>2020年1月-2020年9月</t>
  </si>
  <si>
    <t>水利局</t>
  </si>
  <si>
    <t xml:space="preserve">                                                                             1、府店镇来定村：新打机井1眼（井深600米），配套水泵1套，建井房1间，管网改造700米，配套消毒设备1套；                                                                                      2、山化镇王窑村：新打机井1眼（井深600米），配套水泵1套，建井房1间，建300方蓄水池1座，主管网改造800米，安装110KVA变压器一套，配套消毒设备1套。  </t>
  </si>
  <si>
    <t>通过项目实施，保障184户贫困户，587人饮水安全问题，提高群众满意度</t>
  </si>
  <si>
    <t>该项目建成，保障184户贫困户，587人长期受益</t>
  </si>
  <si>
    <t>2020年偃师市小型农田水利工程</t>
  </si>
  <si>
    <t>滹沱村、西蔡庄村</t>
  </si>
  <si>
    <t>2020年1月-2020年10月</t>
  </si>
  <si>
    <t>1、缑氏镇滹沱村： φ110管网620米；                                                                                                                                      2、邙岭镇西蔡庄村：300方蓄水池一座，φ110管网2000米。</t>
  </si>
  <si>
    <t>通过项目实施，保障79户贫困户，254人生产灌溉问题，提高群众满意度</t>
  </si>
  <si>
    <t>该项目建成，保障79户贫困户，254人贫困户，长期受益。</t>
  </si>
  <si>
    <t>2020年偃师市山化镇东屯村村组道路硬化项目</t>
  </si>
  <si>
    <t>东屯村</t>
  </si>
  <si>
    <t>陇海路（西寨桥口）至314省道，长660米硬化，宽5米，厚0.18米。雨污管网：长660米，平均深度0.75米，宽0.6米，砖砌水泥结构，水泥盖板。道路总长660米，雨污管网总长660米。</t>
  </si>
  <si>
    <t>通过项目实施，保障群众1200人出行安全，提升群众满意度</t>
  </si>
  <si>
    <t>项目完成后，改善该村基础条件，方便群众650户1200人出行</t>
  </si>
  <si>
    <t>2020年偃师市山化镇游殿村村内道路硬化项目</t>
  </si>
  <si>
    <t>游殿村</t>
  </si>
  <si>
    <t>游殿村连霍高速路北至巩义康百万庄园道路硬化，长450米，宽4米，厚0.15米。村老机井至游殿村小学道路硬化，长310米，宽4米，厚0.15米。道路总长760米。</t>
  </si>
  <si>
    <t>通过项目实施，保障群众1500人出行安全，提升群众满意度</t>
  </si>
  <si>
    <t>项目完成后，改善该村基础条件，方便群众700户1500人出行</t>
  </si>
  <si>
    <t>2020年偃师市府店镇东口孜村道路硬化项目</t>
  </si>
  <si>
    <t>东口孜村</t>
  </si>
  <si>
    <t>道路硬化总长1653米，其中硬化1.村南小桥北至新土通组道路硬化，长55米、宽4米、厚0.18米； 2.建学鸡场村西牛王庙道路硬化：①建学鸡场至建国门口长214米、宽4.5米、厚0.18米；②建国门口至村西牛王庙长540米、宽3.5米、厚0.18米 3.明火鸡场至府寨路道路硬化，长150米，宽4.5米、厚0.18米；4.应昌门口向北至长青门口道路硬化，长24米、宽3.5米、厚0.18米；5.云生门口西至龙辉门口村内道路硬化，长26米、宽4.5米、厚0.18米；6.广场西至发克后墙，长60米、宽3.5米、厚0.18米；7.德平门口西至宏周门口，长104米、宽4米、厚0.18米。）8.李召许门口至李康四门口道路，长300米，宽3.5米，厚0.18米；9.八一广场至超市路口长90米，宽（西30米宽3.5米，东60米宽4米），厚0.18米；10.康四门口至洪涛门口长90米，宽4米，厚0.18米。</t>
  </si>
  <si>
    <t>通过项目实施，改善府店镇东口孜村59户181人出行环境，提高群众满意度</t>
  </si>
  <si>
    <t>项目实施完成，使府店镇东口孜村59户181人长期受益</t>
  </si>
  <si>
    <t>2020年偃师市缑氏镇滹沱村出村道路硬化项目</t>
  </si>
  <si>
    <t>滹沱村</t>
  </si>
  <si>
    <t>2020年2月-2020年7月</t>
  </si>
  <si>
    <t>硬化道路长2500米，宽4米，厚0.18米</t>
  </si>
  <si>
    <t>通过项目实施，改善缑氏镇滹沱村1027户4060人出行环境，提高群众满意度。</t>
  </si>
  <si>
    <t>项目实施完成，使缑氏镇滹沱村1027户4060人长期受益</t>
  </si>
  <si>
    <t>2020年偃师市缑氏镇郑窑村出村道路硬化项目</t>
  </si>
  <si>
    <t>郑窑村</t>
  </si>
  <si>
    <t>2020年2月至2020年6月</t>
  </si>
  <si>
    <t>硬化道路长300米，宽4米，厚0.18米</t>
  </si>
  <si>
    <t>通过项目实施，改善缑氏镇郑窑村570户2175人出行环境，提高群众满意度。</t>
  </si>
  <si>
    <t>项目实施完成，使缑氏镇郑窑村570户2175人长期受益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</si>
  <si>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山化镇马洼村村组道路硬化项目</t>
    </r>
  </si>
  <si>
    <t>马洼东洼水池至下洼农学院地十字路口长500米,宽4.5米,厚0.18米；恒星养猪厂西至王宏国地头长401米,宽3米,厚0.18米；恒星养猪厂至滑利霞地头长70米,宽4.5米,厚0.18米；三条路总长971米。</t>
  </si>
  <si>
    <t>通过项目实施，保障群众600人出行安全，提升群众满意度</t>
  </si>
  <si>
    <t>项目完成后，改善该村基础条件，方便群众260户600人出行，长期受益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</si>
  <si>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缑氏镇布村主街道硬化项目</t>
    </r>
  </si>
  <si>
    <t>布村</t>
  </si>
  <si>
    <t>硬化村主街道2条，一条长166米，宽3.7米，厚0.18米；一条长202米，宽4.9米，厚0.18米。总计1604米。</t>
  </si>
  <si>
    <t>通过项目实施，改善缑氏镇布村60户250余人出行环境，提高群众满意度。</t>
  </si>
  <si>
    <t>项目实施完成，使缑氏镇布村60户250余人长期受益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</si>
  <si>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大口镇翔天特种动物养殖场项目</t>
    </r>
  </si>
  <si>
    <t>产业扶贫</t>
  </si>
  <si>
    <t>吕桥村</t>
  </si>
  <si>
    <t>农业农村局</t>
  </si>
  <si>
    <t>引进成品蓝孔雀250只，引进非洲鸵鸟5只，建设鸵鸟圈舍需用面积200平方米/个3个，蓝孔雀养殖基地等设施</t>
  </si>
  <si>
    <t>150户贫困户</t>
  </si>
  <si>
    <t>按市场行情，饲养8个月的孔雀价格约为320元每只，购种成本及饲养成本约160元，每只毛利润约160元；还可制作羽毛制品、标本等售卖。项目实施后，每年可实现约6万元的收益，保障贫困户持续稳定增收，提升群众满意度。</t>
  </si>
  <si>
    <t>项目可带动150户贫困户受益，贫困户每户每年增加收入约400元。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</si>
  <si>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大口镇董村养牛场项目</t>
    </r>
  </si>
  <si>
    <t>董村</t>
  </si>
  <si>
    <t>拟利用项目资金建设养牛场，占地20余亩。</t>
  </si>
  <si>
    <t>141户贫困户</t>
  </si>
  <si>
    <t>养牛场建成后，每头牛经200天育肥后，体重可达300公斤左右，可盈利约3000元，整个项目预计可盈利35万元，提升群众满意度</t>
  </si>
  <si>
    <t>项目可带动141户贫困户受益，每户贫困户年增加收入约400元，脱贫攻坚期后村集体每年增收5万元。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</si>
  <si>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山化镇游殿村养驴项目</t>
    </r>
  </si>
  <si>
    <t>计划养殖肉驴200头，带动200户贫困户带养养殖。</t>
  </si>
  <si>
    <t>200户贫困户</t>
  </si>
  <si>
    <t>该项目实施后，，每头驴经360天育肥后，体重可达240公斤左右，除去饲料、人工可盈利约1700元，整个项目预计可盈利34万元，提升群众满意度</t>
  </si>
  <si>
    <t>将带动200户贫困户带养收益，贫困户每年预计收益500元，优先安排村有贫困户有劳动能力的，预计每人年均务工收益9000元左右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</si>
  <si>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大口镇钢制家具扶贫就业培训基地项目</t>
    </r>
  </si>
  <si>
    <t>铁村</t>
  </si>
  <si>
    <t>发改委</t>
  </si>
  <si>
    <t>在铁村建设6000平方钢构厂房及其配套设施，建设钢制家具产业扶贫基地。</t>
  </si>
  <si>
    <t>600贫困户</t>
  </si>
  <si>
    <t>通过项目实施，每年资产收益约30万元，共覆盖600户贫困户，同时安排贫困户50人就业，提升群众满意度。</t>
  </si>
  <si>
    <t>项目实施后可带动600户贫困户受益，贫困户每户每年增收500-1000元。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</si>
  <si>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府店镇府北村吨包袋加工基地项目</t>
    </r>
  </si>
  <si>
    <t>厂房面积2000平方米，长50米，宽40米，高8米，计划投资90万元；厂房土建、地坪硬化及电路水管铺设等需80万，带动府北村、刘村、史家窑等村200户贫困户</t>
  </si>
  <si>
    <t>建成后用于与偃师强盛公司合作，进行吨包袋加工，年收益17万元</t>
  </si>
  <si>
    <t>平均每户每年增加收益800元左右；车间每年可吸收贫困人员30余人进行务工，每年收入不低于15000元。</t>
  </si>
  <si>
    <r>
      <rPr>
        <sz val="9"/>
        <color theme="1"/>
        <rFont val="宋体"/>
        <charset val="134"/>
      </rPr>
      <t>2020年</t>
    </r>
    <r>
      <rPr>
        <sz val="9"/>
        <color theme="1"/>
        <rFont val="宋体"/>
        <charset val="134"/>
      </rPr>
      <t>度</t>
    </r>
    <r>
      <rPr>
        <sz val="9"/>
        <color theme="1"/>
        <rFont val="宋体"/>
        <charset val="134"/>
      </rPr>
      <t>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邙岭镇杨庄村花卉交易市场建设项目</t>
    </r>
  </si>
  <si>
    <t>杨庄村</t>
  </si>
  <si>
    <t>在镇区建设花卉交易市场，占地10亩，建吊架，装树台，地面硬化，计划投资80万元，带动方便全镇2000户花农交易，带贫60户贫困户</t>
  </si>
  <si>
    <t>60户贫困户</t>
  </si>
  <si>
    <t>项目实施后，解决花农交易难问题，方便全镇2000户花农交易。预计项目收入每年6万元，带贫60户贫困户提高群众满意度，保障贫困户持续稳定增收</t>
  </si>
  <si>
    <t>项目实施后每年收入6万元，带动邙岭镇60户贫困户，每户每年收益1000元。可吸收贫困人员进行务工。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</si>
  <si>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邙岭镇周山村扶贫就业培训基地项目</t>
    </r>
  </si>
  <si>
    <t>周山小学东空地建车间一座，长45米，宽20米，钢结构，带贫54户贫困户</t>
  </si>
  <si>
    <t>54户贫困户</t>
  </si>
  <si>
    <t>项目实施后，车间出租年收益8万元左右，带动周山村54户163名贫困户受益的同时增加集体收入，提高群众满意度，保障贫困户持续稳定增收，增加村集体收入。</t>
  </si>
  <si>
    <t>项目实施后,增加村集体收入，带动贫困户受益，每户每年收益1000元，可吸收贫困人员进行务工。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</si>
  <si>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山化镇游殿村扶贫鞋材加工项目</t>
    </r>
  </si>
  <si>
    <t>新建长40米、宽20米、高8米、总面积800平方米厂房，带动游殿村31户贫困户</t>
  </si>
  <si>
    <t>31户贫困户</t>
  </si>
  <si>
    <t>将带动31户贫困户收益，项目年收入3.6万元，提升群众满意度</t>
  </si>
  <si>
    <t>安排有劳动能力的贫困户务工，每人年均务工收益8000元左右。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</si>
  <si>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山化镇向阳村扶贫鞋材加工项目</t>
    </r>
  </si>
  <si>
    <t>向阳村</t>
  </si>
  <si>
    <t>2020年1月至2020年7月</t>
  </si>
  <si>
    <t>新建长50米、宽20米、高8米、总面积1000平方米厂房，带动向阳村35户贫困户</t>
  </si>
  <si>
    <t>35户贫困户</t>
  </si>
  <si>
    <t>将带动35户贫困户收益，项目收入4.25万元，提升群众满意度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</si>
  <si>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山化镇新明村扶贫鞋材加工项目</t>
    </r>
  </si>
  <si>
    <t>新明村</t>
  </si>
  <si>
    <t>新建长35米、宽15米、高8米、总面积600平方米厂房，带动新明村22户贫困户</t>
  </si>
  <si>
    <t>22户贫困户</t>
  </si>
  <si>
    <t>将带动22户贫困户收益，项目收入3.5万元，提升群众满意度</t>
  </si>
  <si>
    <r>
      <rPr>
        <sz val="9"/>
        <color theme="1"/>
        <rFont val="宋体"/>
        <charset val="134"/>
      </rPr>
      <t>2020年偃师</t>
    </r>
    <r>
      <rPr>
        <sz val="9"/>
        <color rgb="FF000000"/>
        <rFont val="宋体"/>
        <charset val="134"/>
      </rPr>
      <t>市</t>
    </r>
    <r>
      <rPr>
        <sz val="9"/>
        <color theme="1"/>
        <rFont val="宋体"/>
        <charset val="134"/>
      </rPr>
      <t>山化镇东屯村扶贫就业培训基地项目</t>
    </r>
  </si>
  <si>
    <t>新建长55米、宽23米、高13米、总面积2500平方米双层厂房，带动80户贫困户</t>
  </si>
  <si>
    <t>80户贫困户</t>
  </si>
  <si>
    <t>将带动180户贫困户收益，项目年收入26万元，提升群众满意度</t>
  </si>
  <si>
    <t>优先安排7个村的贫困户劳动力，每人年均务工收入8000元左右。</t>
  </si>
  <si>
    <t>2020年偃师市邙岭镇小杂粮种植项目</t>
  </si>
  <si>
    <t>邙岭镇</t>
  </si>
  <si>
    <t>计划发展种植小杂粮100余亩，带动刘坡、丁门口、周山村、申阳、赵坡、西蔡庄、牛庄、东蔡庄110余户贫困户参与小杂粮种植</t>
  </si>
  <si>
    <t>110户贫困户</t>
  </si>
  <si>
    <t>项目实施后，每亩小杂粮收益500-800元左右，预计带动8个扶贫重点村110户受益，提高群众满意度，保障贫困户持续稳定增收</t>
  </si>
  <si>
    <t>项目实施完成，预计带动邙岭镇110余户贫困户，平均每户每亩增加收益500-800元左右，新种植户小杂粮每亩补贴300元。</t>
  </si>
  <si>
    <t>2020年偃师市邙岭镇黄杨种植项目</t>
  </si>
  <si>
    <t>2020年1月-2020年12月</t>
  </si>
  <si>
    <t>计划发展黄杨种植300余亩，带动刘坡、丁门口、周山村、申阳、赵坡、西蔡庄、牛庄、东蔡庄200余户贫困户参与黄杨种植产业</t>
  </si>
  <si>
    <t>项目实施后，每亩黄杨收益1500元左右，预计带动8个扶贫重点村200余户受益，提高群众满意度，保障贫困户持续稳定增收</t>
  </si>
  <si>
    <t>项目实施后，预计带动邙岭镇200余户贫困户，平均每亩增加收益1500元左右，新种植户黄杨每亩补贴1000元。</t>
  </si>
  <si>
    <t>2020年偃师市山化镇镇小杂粮种植项目</t>
  </si>
  <si>
    <t>山化镇</t>
  </si>
  <si>
    <t>计划发展种植小杂粮160余亩，带动石家庄，寺沟，忠义，台沟，山化，王瑶，东屯，汤泉，蔺瑶，关瑶，张瑶，牙庄，马洼，游店，光明，新明，向阳230户贫困户参与小杂粮种植</t>
  </si>
  <si>
    <t>230户贫困户</t>
  </si>
  <si>
    <t>项目主要种植红薯、谷子.、大豆，红薯每亩可产3000斤左右，按市场价每公斤2元，亩效益6000元，预计可实现户均增收650元左右，保障贫困户持续稳定增收，提高群众满意度</t>
  </si>
  <si>
    <t>项目带动230户贫困户受益，通过一卡通补贴到户的形式实施，每亩补贴350元，激发贫困户自身脱贫致富的动力</t>
  </si>
  <si>
    <t>2020年偃师市大口镇小杂粮种植项目</t>
  </si>
  <si>
    <t>山张村、董村</t>
  </si>
  <si>
    <t>计划发展种植小杂粮100余亩，带动100余户贫困户参与小杂粮种植</t>
  </si>
  <si>
    <t>100户贫困户</t>
  </si>
  <si>
    <t>项目主要种植红薯、谷子，红薯每亩可产4000斤左右，按市场价每公斤2元，亩效益8000元，预计可实现户均增收800元左右，保障贫困户持续稳定增收，提高群众满意度</t>
  </si>
  <si>
    <t>项目带动100户贫困户受益，通过一卡通补贴到户的形式实施，每亩补贴350元，激发贫困户自身脱贫致富的动力</t>
  </si>
  <si>
    <t>2020年偃师市缑氏镇葡萄种植项目</t>
  </si>
  <si>
    <t>缑氏镇</t>
  </si>
  <si>
    <t>计划发展种葡萄种植200余亩，带动唐僧寺村、布村、贾屯村、马河村、王湾村、滹沱村、官庄村  、程子沟村等村 ，涉及贫困户60户贫困户参与葡萄种植，</t>
  </si>
  <si>
    <t>项目实施后，葡萄亩均产量5000斤，预计市场价2.5元/斤，亩均产值可达12500元，预计实现户均年增收4000，提高群众满意度，保障贫困户持续稳定增收。</t>
  </si>
  <si>
    <t>项目实施带动24户贫困户受益，通过一卡通补贴到户形式实施。新种植葡萄每亩补贴1000元，每户累计不超过10000元。</t>
  </si>
  <si>
    <t>2020年偃师市府店镇来定村家庭宾馆改造项目</t>
  </si>
  <si>
    <t>来定村</t>
  </si>
  <si>
    <t>在写生基地周边自然村利用民舍改造5户家庭宾馆，对农户现有住房进行水电路改造，室内建设标准按宾馆标准间实施装修。室外因地制宜进行绿化和修缮，家庭宾馆应具备吃饭和小型超市的功能</t>
  </si>
  <si>
    <t>通过写生基地这个平台，实现“餐、宿、画、游”四位一体的经济拉动方式，并带动其他产业发展，提高来定村村民收入，提高群众满意度。</t>
  </si>
  <si>
    <t>直接收益预计建设家庭宾馆的村民每户能年增收5000元，村集体收益在5万元左右。同时写生基地能安排村民20-30人在本村就业，人均月收入2000-3000元。并延伸辐射安乐、佛光、柏峪、东窑、史家窑等行政村共同发展。</t>
  </si>
  <si>
    <t>2020年偃师市府店镇来定村服饰加工基地项目</t>
  </si>
  <si>
    <t>新建彩钢瓦厂房一座，面积1000平方米，长50米，宽20米，高9米 ，带动来定村90户贫困户</t>
  </si>
  <si>
    <t>90户贫困户</t>
  </si>
  <si>
    <t>项目实施后，由金蚨利服饰有限公司统一经营，年收益8万元左右，提高群众满意度</t>
  </si>
  <si>
    <t>拟带动贫困户90户增收，同时车间预计能实现贫困户就业30人，年人均收入15000元，贫困户在务工的同时可以学习现代化的生产技能，实现稳定增收。</t>
  </si>
  <si>
    <t>2020年偃师市府店镇庙前村2万只蛋鸡标准化养殖场项目</t>
  </si>
  <si>
    <t>庙前村</t>
  </si>
  <si>
    <t>建设标准化鸡舍一座，长105米，宽15米，高3.2米，房顶复合板工字钢结构，3.2米以下为砖混结构预计投资26万；一套成鸡舍设备包括：笼架系统、自动喂料系统、皮带清粪系统、自动供水系统、通风降温环境自动控制系统、灯光自动控制系统、电气控制系统等</t>
  </si>
  <si>
    <t>项目实施后，养鸡场年养鸡两万只左右，年销售额达300余万，提高群众满意度</t>
  </si>
  <si>
    <t>拟带动贫困户60户增收，同时养鸡场预计能实现贫困户就业10-15人，年人均收入15000元，实现稳定增收</t>
  </si>
  <si>
    <t>2020年偃师市山化镇光明村扶贫鞋材加工项目</t>
  </si>
  <si>
    <t>光明村</t>
  </si>
  <si>
    <t>2020年7月—
2020年10月</t>
  </si>
  <si>
    <t>新建长30米、宽20米、高8米、总面积600平方米厂房，带动光明村23户贫困户</t>
  </si>
  <si>
    <t>23户贫困户</t>
  </si>
  <si>
    <t>项目实施后，将带动24户贫困户收益
项目年收益5.2万元，提高群众满意度</t>
  </si>
  <si>
    <t>将带动23户贫困户收益每户1200元左右，安排有劳动能力的贫困户就业，年收益约1.5万元</t>
  </si>
  <si>
    <t>2020年偃师市山化镇关窑村扶贫就业培训基地项目</t>
  </si>
  <si>
    <t>关窑村</t>
  </si>
  <si>
    <t>2020年1月-
2020年6月</t>
  </si>
  <si>
    <t>新建长60米、宽20米、高12米、总面积2400平方米双层厂房，带动170户贫困户</t>
  </si>
  <si>
    <t>170户贫困户</t>
  </si>
  <si>
    <t>项目实施后，将带动170户贫困户收益，年收入25万元左右，提高群众满意度</t>
  </si>
  <si>
    <t xml:space="preserve"> 是</t>
  </si>
  <si>
    <t>优先安排坡岭关窑、蔺窑等6个村的贫困户劳动力解决贫困户务工，每人年均务工收益8000元左右</t>
  </si>
  <si>
    <t>2020年偃师市山化镇牙庄村扶贫鞋材加工项目</t>
  </si>
  <si>
    <t>牙庄村</t>
  </si>
  <si>
    <t>新建长30米、宽20米、高8米、总面积600平方米厂房，带动100户贫困户</t>
  </si>
  <si>
    <t>101户贫困户</t>
  </si>
  <si>
    <t>项目实施后，将带动101户贫困户收益，项目年收入4.25万元，提高群众满意度</t>
  </si>
  <si>
    <t>安排有劳动能力的贫困户务工每人年均务工收益8000元左右</t>
  </si>
  <si>
    <t>2020年偃师市山化镇台沟村扶贫鞋材加工项目</t>
  </si>
  <si>
    <t>台沟村</t>
  </si>
  <si>
    <t>新建长30米、宽20米、高8米、总面积600平方米厂房，带动台沟村20户贫困户</t>
  </si>
  <si>
    <t>20户贫困户</t>
  </si>
  <si>
    <t>项目实施后，将带动20户贫困户收益项目年收入4.8万元，提高群众满意度</t>
  </si>
  <si>
    <t>2019年偃师市雨露计划-秋季职业教育助学补贴项目</t>
  </si>
  <si>
    <t>教育扶贫</t>
  </si>
  <si>
    <t>2019年12月-2020年2月</t>
  </si>
  <si>
    <t>扶贫办</t>
  </si>
  <si>
    <t>2018年雨露计划秋季职业教育助学补贴300人。</t>
  </si>
  <si>
    <t>300户贫困户</t>
  </si>
  <si>
    <t>对300名贫困学生发放每人补1500元，增加收入，提升群众满意度</t>
  </si>
  <si>
    <t>对300名贫困学生发助学补贴解决上学困难问题</t>
  </si>
  <si>
    <t>2020年偃师市雨露计划-春季职业教育助学补贴项目</t>
  </si>
  <si>
    <t>2020年6月-2020年8月</t>
  </si>
  <si>
    <t>2019年雨露计划春季职业教育助学补贴300人。</t>
  </si>
  <si>
    <t>2020年偃师市雨露计划-短期技能培训上半年项目</t>
  </si>
  <si>
    <t>2020年1月-2020年7月</t>
  </si>
  <si>
    <t>雨露计划短期技能培训（A类工种100人每人补贴2000元、B类工种50人每人补贴1800元、C类工种50人每人补助1500元。）</t>
  </si>
  <si>
    <t>对建档立卡贫困户200名学员发放补贴增加收入，提升群众满意度</t>
  </si>
  <si>
    <t>通过培训补助，减少贫困负担，增强就业能力</t>
  </si>
  <si>
    <t>2020年偃师市雨露计划-短期技能培训下半年项目</t>
  </si>
  <si>
    <t>2020年9月-2021年1月</t>
  </si>
  <si>
    <t>2020年偃师市雨露计划-致富带头人培训项目</t>
  </si>
  <si>
    <t>对20个贫困村，60人创业致富带头人进行为期10天技术培训</t>
  </si>
  <si>
    <t>20个贫困村</t>
  </si>
  <si>
    <t>通过培训提高自身能力、带动贫困户创业及提供就业岗位，提升群众满意度</t>
  </si>
  <si>
    <t>每个致富带头人带贫不低于3户</t>
  </si>
  <si>
    <t>2020年偃师市易地搬迁融资资金付息项目</t>
  </si>
  <si>
    <t>易地扶贫搬迁</t>
  </si>
  <si>
    <t>金融办</t>
  </si>
  <si>
    <t>2018年偃师异地扶贫搬迁融资资金1156万元，其中长期政策性贷款1104万元，专项建设基金52万元。应付利息合计15.18万元。</t>
  </si>
  <si>
    <t xml:space="preserve"> 解决101户贫困户住房问题，提升群众满意度</t>
  </si>
  <si>
    <t xml:space="preserve"> 通过异地搬迁，解决贫困户住房问题</t>
  </si>
  <si>
    <t>2019年偃师市小额信贷贴息项目</t>
  </si>
  <si>
    <t>金融扶贫</t>
  </si>
  <si>
    <t>2019年12月-2020年11月</t>
  </si>
  <si>
    <t>小额信贷1600笔，贷款5000万，按基准利率4.35%贴息。</t>
  </si>
  <si>
    <t>1600户贫困户</t>
  </si>
  <si>
    <t>通过小额信贷贴息，使1600户贫困户达到增加收入，提升群众满意度</t>
  </si>
  <si>
    <t>5万元以下贷款政府补贴贫困户4.35%利息</t>
  </si>
  <si>
    <t xml:space="preserve"> </t>
  </si>
  <si>
    <t xml:space="preserve"> 偃师市2020年度脱贫攻坚项目库汇总表</t>
  </si>
  <si>
    <t>单位：个、万元</t>
  </si>
  <si>
    <t>项目库合计</t>
  </si>
  <si>
    <t>产业扶贫项目</t>
  </si>
  <si>
    <t>就业扶贫</t>
  </si>
  <si>
    <t>易地扶贫搬迁项目</t>
  </si>
  <si>
    <t>公益岗位</t>
  </si>
  <si>
    <t>健康扶贫</t>
  </si>
  <si>
    <t>危房改造</t>
  </si>
  <si>
    <t>金融扶贫项目</t>
  </si>
  <si>
    <t>生活条件改善</t>
  </si>
  <si>
    <t>综合保障性扶贫</t>
  </si>
  <si>
    <t>村公共服务</t>
  </si>
  <si>
    <t>项目管理费</t>
  </si>
  <si>
    <t>项目总量</t>
  </si>
  <si>
    <t>资金总量</t>
  </si>
  <si>
    <t>项目数量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</si>
</sst>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color rgb="FF000000"/>
      <name val="方正小标宋简体"/>
      <charset val="134"/>
    </font>
    <font>
      <sz val="12"/>
      <color rgb="FF000000"/>
      <name val="宋体"/>
      <charset val="134"/>
    </font>
    <font>
      <sz val="10"/>
      <color rgb="FF000000"/>
      <name val="黑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2"/>
  <sheetViews>
    <sheetView tabSelected="1" workbookViewId="0">
      <selection activeCell="R6" sqref="R6"/>
    </sheetView>
  </sheetViews>
  <sheetFormatPr defaultColWidth="8.88888888888889" defaultRowHeight="14.4"/>
  <cols>
    <col min="1" max="1" width="7.44444444444444" customWidth="1"/>
    <col min="2" max="2" width="7.77777777777778" customWidth="1"/>
    <col min="3" max="3" width="14.7777777777778" style="9" customWidth="1"/>
    <col min="4" max="4" width="10.3333333333333" customWidth="1"/>
    <col min="5" max="5" width="6.22222222222222" customWidth="1"/>
    <col min="6" max="6" width="8.11111111111111" customWidth="1"/>
    <col min="7" max="7" width="11.3333333333333" customWidth="1"/>
    <col min="8" max="8" width="9" customWidth="1"/>
    <col min="9" max="9" width="25.8888888888889" customWidth="1"/>
    <col min="13" max="13" width="14.5555555555556" style="9" customWidth="1"/>
    <col min="14" max="14" width="5.88888888888889" customWidth="1"/>
    <col min="15" max="15" width="15.3333333333333" style="9" customWidth="1"/>
  </cols>
  <sheetData>
    <row r="1" ht="48" customHeight="1" spans="1:15">
      <c r="A1" s="10" t="s">
        <v>0</v>
      </c>
      <c r="B1" s="10"/>
      <c r="C1" s="11"/>
      <c r="D1" s="10"/>
      <c r="E1" s="10"/>
      <c r="F1" s="10"/>
      <c r="G1" s="10"/>
      <c r="H1" s="10"/>
      <c r="I1" s="10"/>
      <c r="J1" s="10"/>
      <c r="K1" s="10"/>
      <c r="L1" s="10"/>
      <c r="M1" s="11"/>
      <c r="N1" s="10"/>
      <c r="O1" s="11"/>
    </row>
    <row r="2" ht="16" customHeight="1" spans="1:15">
      <c r="A2" s="12"/>
      <c r="B2" s="12"/>
      <c r="C2" s="13"/>
      <c r="D2" s="12"/>
      <c r="E2" s="12"/>
      <c r="F2" s="14"/>
      <c r="G2" s="14"/>
      <c r="H2" s="14"/>
      <c r="I2" s="14"/>
      <c r="J2" s="12"/>
      <c r="K2" s="26"/>
      <c r="L2" s="14"/>
      <c r="M2" s="13"/>
      <c r="N2" s="14" t="s">
        <v>1</v>
      </c>
      <c r="O2" s="13"/>
    </row>
    <row r="3" ht="51" customHeight="1" spans="1:15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27" t="s">
        <v>16</v>
      </c>
    </row>
    <row r="4" ht="49" customHeight="1" spans="1:15">
      <c r="A4" s="16" t="s">
        <v>17</v>
      </c>
      <c r="B4" s="16" t="s">
        <v>18</v>
      </c>
      <c r="C4" s="17" t="s">
        <v>19</v>
      </c>
      <c r="D4" s="18" t="s">
        <v>20</v>
      </c>
      <c r="E4" s="16" t="s">
        <v>21</v>
      </c>
      <c r="F4" s="18" t="s">
        <v>22</v>
      </c>
      <c r="G4" s="19" t="s">
        <v>23</v>
      </c>
      <c r="H4" s="18" t="s">
        <v>24</v>
      </c>
      <c r="I4" s="17" t="s">
        <v>25</v>
      </c>
      <c r="J4" s="16">
        <v>65.7</v>
      </c>
      <c r="K4" s="18" t="s">
        <v>26</v>
      </c>
      <c r="L4" s="18" t="s">
        <v>22</v>
      </c>
      <c r="M4" s="17" t="s">
        <v>27</v>
      </c>
      <c r="N4" s="16" t="s">
        <v>28</v>
      </c>
      <c r="O4" s="17" t="s">
        <v>29</v>
      </c>
    </row>
    <row r="5" ht="96" customHeight="1" spans="1:15">
      <c r="A5" s="16" t="s">
        <v>17</v>
      </c>
      <c r="B5" s="16" t="s">
        <v>18</v>
      </c>
      <c r="C5" s="17" t="s">
        <v>30</v>
      </c>
      <c r="D5" s="18" t="s">
        <v>20</v>
      </c>
      <c r="E5" s="16" t="s">
        <v>21</v>
      </c>
      <c r="F5" s="18" t="s">
        <v>31</v>
      </c>
      <c r="G5" s="19" t="s">
        <v>32</v>
      </c>
      <c r="H5" s="18" t="s">
        <v>24</v>
      </c>
      <c r="I5" s="17" t="s">
        <v>33</v>
      </c>
      <c r="J5" s="16">
        <v>172.2</v>
      </c>
      <c r="K5" s="18" t="s">
        <v>34</v>
      </c>
      <c r="L5" s="18" t="s">
        <v>31</v>
      </c>
      <c r="M5" s="17" t="s">
        <v>35</v>
      </c>
      <c r="N5" s="16" t="s">
        <v>28</v>
      </c>
      <c r="O5" s="17" t="s">
        <v>36</v>
      </c>
    </row>
    <row r="6" ht="75.6" spans="1:15">
      <c r="A6" s="16" t="s">
        <v>17</v>
      </c>
      <c r="B6" s="16" t="s">
        <v>18</v>
      </c>
      <c r="C6" s="17" t="s">
        <v>37</v>
      </c>
      <c r="D6" s="18" t="s">
        <v>20</v>
      </c>
      <c r="E6" s="16" t="s">
        <v>21</v>
      </c>
      <c r="F6" s="16" t="s">
        <v>38</v>
      </c>
      <c r="G6" s="19" t="s">
        <v>23</v>
      </c>
      <c r="H6" s="18" t="s">
        <v>24</v>
      </c>
      <c r="I6" s="17" t="s">
        <v>39</v>
      </c>
      <c r="J6" s="16">
        <v>65.52</v>
      </c>
      <c r="K6" s="18" t="s">
        <v>34</v>
      </c>
      <c r="L6" s="16" t="s">
        <v>38</v>
      </c>
      <c r="M6" s="17" t="s">
        <v>40</v>
      </c>
      <c r="N6" s="16" t="s">
        <v>28</v>
      </c>
      <c r="O6" s="17" t="s">
        <v>41</v>
      </c>
    </row>
    <row r="7" ht="54" spans="1:15">
      <c r="A7" s="16" t="s">
        <v>17</v>
      </c>
      <c r="B7" s="16" t="s">
        <v>18</v>
      </c>
      <c r="C7" s="17" t="s">
        <v>42</v>
      </c>
      <c r="D7" s="18" t="s">
        <v>20</v>
      </c>
      <c r="E7" s="16" t="s">
        <v>21</v>
      </c>
      <c r="F7" s="16" t="s">
        <v>43</v>
      </c>
      <c r="G7" s="19" t="s">
        <v>44</v>
      </c>
      <c r="H7" s="18" t="s">
        <v>24</v>
      </c>
      <c r="I7" s="17" t="s">
        <v>45</v>
      </c>
      <c r="J7" s="16">
        <v>17.6</v>
      </c>
      <c r="K7" s="18" t="s">
        <v>34</v>
      </c>
      <c r="L7" s="16" t="s">
        <v>43</v>
      </c>
      <c r="M7" s="17" t="s">
        <v>46</v>
      </c>
      <c r="N7" s="16" t="s">
        <v>28</v>
      </c>
      <c r="O7" s="17" t="s">
        <v>47</v>
      </c>
    </row>
    <row r="8" ht="54" spans="1:15">
      <c r="A8" s="16" t="s">
        <v>17</v>
      </c>
      <c r="B8" s="16" t="s">
        <v>18</v>
      </c>
      <c r="C8" s="17" t="s">
        <v>48</v>
      </c>
      <c r="D8" s="18" t="s">
        <v>20</v>
      </c>
      <c r="E8" s="16" t="s">
        <v>21</v>
      </c>
      <c r="F8" s="16" t="s">
        <v>49</v>
      </c>
      <c r="G8" s="19" t="s">
        <v>44</v>
      </c>
      <c r="H8" s="18" t="s">
        <v>24</v>
      </c>
      <c r="I8" s="17" t="s">
        <v>50</v>
      </c>
      <c r="J8" s="16">
        <v>34.4</v>
      </c>
      <c r="K8" s="18" t="s">
        <v>34</v>
      </c>
      <c r="L8" s="16" t="s">
        <v>49</v>
      </c>
      <c r="M8" s="17" t="s">
        <v>51</v>
      </c>
      <c r="N8" s="16" t="s">
        <v>28</v>
      </c>
      <c r="O8" s="17" t="s">
        <v>52</v>
      </c>
    </row>
    <row r="9" ht="54" spans="1:15">
      <c r="A9" s="16" t="s">
        <v>17</v>
      </c>
      <c r="B9" s="16" t="s">
        <v>18</v>
      </c>
      <c r="C9" s="17" t="s">
        <v>53</v>
      </c>
      <c r="D9" s="18" t="s">
        <v>20</v>
      </c>
      <c r="E9" s="16" t="s">
        <v>21</v>
      </c>
      <c r="F9" s="16" t="s">
        <v>49</v>
      </c>
      <c r="G9" s="19" t="s">
        <v>44</v>
      </c>
      <c r="H9" s="18" t="s">
        <v>24</v>
      </c>
      <c r="I9" s="17" t="s">
        <v>54</v>
      </c>
      <c r="J9" s="16">
        <v>47.5</v>
      </c>
      <c r="K9" s="18" t="s">
        <v>34</v>
      </c>
      <c r="L9" s="16" t="s">
        <v>49</v>
      </c>
      <c r="M9" s="17" t="s">
        <v>51</v>
      </c>
      <c r="N9" s="16" t="s">
        <v>28</v>
      </c>
      <c r="O9" s="17" t="s">
        <v>52</v>
      </c>
    </row>
    <row r="10" ht="54" spans="1:15">
      <c r="A10" s="16" t="s">
        <v>17</v>
      </c>
      <c r="B10" s="16" t="s">
        <v>18</v>
      </c>
      <c r="C10" s="17" t="s">
        <v>55</v>
      </c>
      <c r="D10" s="18" t="s">
        <v>20</v>
      </c>
      <c r="E10" s="16" t="s">
        <v>21</v>
      </c>
      <c r="F10" s="16" t="s">
        <v>56</v>
      </c>
      <c r="G10" s="18" t="s">
        <v>44</v>
      </c>
      <c r="H10" s="18" t="s">
        <v>24</v>
      </c>
      <c r="I10" s="17" t="s">
        <v>57</v>
      </c>
      <c r="J10" s="16">
        <v>105</v>
      </c>
      <c r="K10" s="18" t="s">
        <v>34</v>
      </c>
      <c r="L10" s="16" t="s">
        <v>56</v>
      </c>
      <c r="M10" s="17" t="s">
        <v>58</v>
      </c>
      <c r="N10" s="18" t="s">
        <v>28</v>
      </c>
      <c r="O10" s="17" t="s">
        <v>59</v>
      </c>
    </row>
    <row r="11" ht="54" spans="1:15">
      <c r="A11" s="16" t="s">
        <v>17</v>
      </c>
      <c r="B11" s="16" t="s">
        <v>18</v>
      </c>
      <c r="C11" s="17" t="s">
        <v>60</v>
      </c>
      <c r="D11" s="18" t="s">
        <v>20</v>
      </c>
      <c r="E11" s="16" t="s">
        <v>21</v>
      </c>
      <c r="F11" s="16" t="s">
        <v>61</v>
      </c>
      <c r="G11" s="18" t="s">
        <v>44</v>
      </c>
      <c r="H11" s="18" t="s">
        <v>24</v>
      </c>
      <c r="I11" s="17" t="s">
        <v>62</v>
      </c>
      <c r="J11" s="16">
        <v>250</v>
      </c>
      <c r="K11" s="18" t="s">
        <v>34</v>
      </c>
      <c r="L11" s="16" t="s">
        <v>61</v>
      </c>
      <c r="M11" s="17" t="s">
        <v>63</v>
      </c>
      <c r="N11" s="18" t="s">
        <v>28</v>
      </c>
      <c r="O11" s="17" t="s">
        <v>64</v>
      </c>
    </row>
    <row r="12" ht="64.8" spans="1:15">
      <c r="A12" s="16" t="s">
        <v>17</v>
      </c>
      <c r="B12" s="16" t="s">
        <v>18</v>
      </c>
      <c r="C12" s="17" t="s">
        <v>65</v>
      </c>
      <c r="D12" s="18" t="s">
        <v>20</v>
      </c>
      <c r="E12" s="16" t="s">
        <v>21</v>
      </c>
      <c r="F12" s="16" t="s">
        <v>66</v>
      </c>
      <c r="G12" s="18" t="s">
        <v>44</v>
      </c>
      <c r="H12" s="18" t="s">
        <v>24</v>
      </c>
      <c r="I12" s="17" t="s">
        <v>67</v>
      </c>
      <c r="J12" s="16">
        <v>47.6</v>
      </c>
      <c r="K12" s="18" t="s">
        <v>34</v>
      </c>
      <c r="L12" s="16" t="s">
        <v>66</v>
      </c>
      <c r="M12" s="17" t="s">
        <v>68</v>
      </c>
      <c r="N12" s="18" t="s">
        <v>28</v>
      </c>
      <c r="O12" s="17" t="s">
        <v>69</v>
      </c>
    </row>
    <row r="13" ht="54" spans="1:15">
      <c r="A13" s="16" t="s">
        <v>17</v>
      </c>
      <c r="B13" s="16" t="s">
        <v>18</v>
      </c>
      <c r="C13" s="17" t="s">
        <v>70</v>
      </c>
      <c r="D13" s="18" t="s">
        <v>20</v>
      </c>
      <c r="E13" s="16" t="s">
        <v>21</v>
      </c>
      <c r="F13" s="16" t="s">
        <v>71</v>
      </c>
      <c r="G13" s="18" t="s">
        <v>72</v>
      </c>
      <c r="H13" s="18" t="s">
        <v>24</v>
      </c>
      <c r="I13" s="17" t="s">
        <v>73</v>
      </c>
      <c r="J13" s="16">
        <v>62.4</v>
      </c>
      <c r="K13" s="18" t="s">
        <v>34</v>
      </c>
      <c r="L13" s="18" t="s">
        <v>71</v>
      </c>
      <c r="M13" s="17" t="s">
        <v>74</v>
      </c>
      <c r="N13" s="18" t="s">
        <v>28</v>
      </c>
      <c r="O13" s="17" t="s">
        <v>75</v>
      </c>
    </row>
    <row r="14" ht="54" spans="1:15">
      <c r="A14" s="16" t="s">
        <v>17</v>
      </c>
      <c r="B14" s="16" t="s">
        <v>18</v>
      </c>
      <c r="C14" s="17" t="s">
        <v>76</v>
      </c>
      <c r="D14" s="18" t="s">
        <v>20</v>
      </c>
      <c r="E14" s="16" t="s">
        <v>21</v>
      </c>
      <c r="F14" s="16" t="s">
        <v>77</v>
      </c>
      <c r="G14" s="18" t="s">
        <v>72</v>
      </c>
      <c r="H14" s="18" t="s">
        <v>24</v>
      </c>
      <c r="I14" s="17" t="s">
        <v>78</v>
      </c>
      <c r="J14" s="16">
        <v>25.2</v>
      </c>
      <c r="K14" s="18" t="s">
        <v>34</v>
      </c>
      <c r="L14" s="18" t="s">
        <v>77</v>
      </c>
      <c r="M14" s="17" t="s">
        <v>79</v>
      </c>
      <c r="N14" s="18" t="s">
        <v>28</v>
      </c>
      <c r="O14" s="17" t="s">
        <v>80</v>
      </c>
    </row>
    <row r="15" ht="54" spans="1:15">
      <c r="A15" s="16" t="s">
        <v>17</v>
      </c>
      <c r="B15" s="16" t="s">
        <v>18</v>
      </c>
      <c r="C15" s="17" t="s">
        <v>81</v>
      </c>
      <c r="D15" s="18" t="s">
        <v>20</v>
      </c>
      <c r="E15" s="16" t="s">
        <v>21</v>
      </c>
      <c r="F15" s="16" t="s">
        <v>82</v>
      </c>
      <c r="G15" s="18" t="s">
        <v>83</v>
      </c>
      <c r="H15" s="18" t="s">
        <v>24</v>
      </c>
      <c r="I15" s="17" t="s">
        <v>84</v>
      </c>
      <c r="J15" s="16">
        <v>64.3</v>
      </c>
      <c r="K15" s="18" t="s">
        <v>34</v>
      </c>
      <c r="L15" s="18" t="s">
        <v>82</v>
      </c>
      <c r="M15" s="17" t="s">
        <v>85</v>
      </c>
      <c r="N15" s="18" t="s">
        <v>28</v>
      </c>
      <c r="O15" s="17" t="s">
        <v>86</v>
      </c>
    </row>
    <row r="16" ht="54" spans="1:15">
      <c r="A16" s="16" t="s">
        <v>17</v>
      </c>
      <c r="B16" s="16" t="s">
        <v>18</v>
      </c>
      <c r="C16" s="17" t="s">
        <v>87</v>
      </c>
      <c r="D16" s="18" t="s">
        <v>20</v>
      </c>
      <c r="E16" s="18" t="s">
        <v>21</v>
      </c>
      <c r="F16" s="18" t="s">
        <v>88</v>
      </c>
      <c r="G16" s="18" t="s">
        <v>44</v>
      </c>
      <c r="H16" s="18" t="s">
        <v>24</v>
      </c>
      <c r="I16" s="17" t="s">
        <v>89</v>
      </c>
      <c r="J16" s="18">
        <v>42</v>
      </c>
      <c r="K16" s="18" t="s">
        <v>34</v>
      </c>
      <c r="L16" s="18" t="s">
        <v>88</v>
      </c>
      <c r="M16" s="17" t="s">
        <v>90</v>
      </c>
      <c r="N16" s="18" t="s">
        <v>28</v>
      </c>
      <c r="O16" s="17" t="s">
        <v>91</v>
      </c>
    </row>
    <row r="17" ht="64.8" spans="1:15">
      <c r="A17" s="16" t="s">
        <v>17</v>
      </c>
      <c r="B17" s="16" t="s">
        <v>18</v>
      </c>
      <c r="C17" s="17" t="s">
        <v>92</v>
      </c>
      <c r="D17" s="18" t="s">
        <v>20</v>
      </c>
      <c r="E17" s="18" t="s">
        <v>21</v>
      </c>
      <c r="F17" s="18" t="s">
        <v>93</v>
      </c>
      <c r="G17" s="18" t="s">
        <v>44</v>
      </c>
      <c r="H17" s="18" t="s">
        <v>24</v>
      </c>
      <c r="I17" s="17" t="s">
        <v>94</v>
      </c>
      <c r="J17" s="18">
        <v>56.7</v>
      </c>
      <c r="K17" s="18" t="s">
        <v>34</v>
      </c>
      <c r="L17" s="18" t="s">
        <v>93</v>
      </c>
      <c r="M17" s="17" t="s">
        <v>95</v>
      </c>
      <c r="N17" s="18" t="s">
        <v>28</v>
      </c>
      <c r="O17" s="17" t="s">
        <v>96</v>
      </c>
    </row>
    <row r="18" ht="54" spans="1:15">
      <c r="A18" s="16" t="s">
        <v>17</v>
      </c>
      <c r="B18" s="16" t="s">
        <v>18</v>
      </c>
      <c r="C18" s="17" t="s">
        <v>97</v>
      </c>
      <c r="D18" s="18" t="s">
        <v>20</v>
      </c>
      <c r="E18" s="18" t="s">
        <v>21</v>
      </c>
      <c r="F18" s="18" t="s">
        <v>98</v>
      </c>
      <c r="G18" s="18" t="s">
        <v>44</v>
      </c>
      <c r="H18" s="18" t="s">
        <v>24</v>
      </c>
      <c r="I18" s="17" t="s">
        <v>99</v>
      </c>
      <c r="J18" s="18">
        <v>86.1</v>
      </c>
      <c r="K18" s="18" t="s">
        <v>34</v>
      </c>
      <c r="L18" s="18" t="s">
        <v>98</v>
      </c>
      <c r="M18" s="17" t="s">
        <v>100</v>
      </c>
      <c r="N18" s="18" t="s">
        <v>28</v>
      </c>
      <c r="O18" s="17" t="s">
        <v>101</v>
      </c>
    </row>
    <row r="19" ht="65" customHeight="1" spans="1:15">
      <c r="A19" s="16" t="s">
        <v>17</v>
      </c>
      <c r="B19" s="16" t="s">
        <v>18</v>
      </c>
      <c r="C19" s="17" t="s">
        <v>102</v>
      </c>
      <c r="D19" s="18" t="s">
        <v>20</v>
      </c>
      <c r="E19" s="18" t="s">
        <v>21</v>
      </c>
      <c r="F19" s="16" t="s">
        <v>103</v>
      </c>
      <c r="G19" s="18" t="s">
        <v>104</v>
      </c>
      <c r="H19" s="18" t="s">
        <v>24</v>
      </c>
      <c r="I19" s="17" t="s">
        <v>105</v>
      </c>
      <c r="J19" s="18">
        <v>141.8</v>
      </c>
      <c r="K19" s="18" t="s">
        <v>34</v>
      </c>
      <c r="L19" s="18" t="s">
        <v>103</v>
      </c>
      <c r="M19" s="17" t="s">
        <v>106</v>
      </c>
      <c r="N19" s="18" t="s">
        <v>28</v>
      </c>
      <c r="O19" s="17" t="s">
        <v>107</v>
      </c>
    </row>
    <row r="20" ht="43.2" spans="1:15">
      <c r="A20" s="16" t="s">
        <v>17</v>
      </c>
      <c r="B20" s="16" t="s">
        <v>18</v>
      </c>
      <c r="C20" s="17" t="s">
        <v>108</v>
      </c>
      <c r="D20" s="18" t="s">
        <v>20</v>
      </c>
      <c r="E20" s="18" t="s">
        <v>21</v>
      </c>
      <c r="F20" s="18" t="s">
        <v>109</v>
      </c>
      <c r="G20" s="18" t="s">
        <v>23</v>
      </c>
      <c r="H20" s="18" t="s">
        <v>24</v>
      </c>
      <c r="I20" s="17" t="s">
        <v>110</v>
      </c>
      <c r="J20" s="18">
        <v>50.4</v>
      </c>
      <c r="K20" s="18" t="s">
        <v>34</v>
      </c>
      <c r="L20" s="18" t="s">
        <v>109</v>
      </c>
      <c r="M20" s="17" t="s">
        <v>111</v>
      </c>
      <c r="N20" s="16" t="s">
        <v>28</v>
      </c>
      <c r="O20" s="17" t="s">
        <v>111</v>
      </c>
    </row>
    <row r="21" ht="54" spans="1:15">
      <c r="A21" s="16" t="s">
        <v>17</v>
      </c>
      <c r="B21" s="16" t="s">
        <v>18</v>
      </c>
      <c r="C21" s="17" t="s">
        <v>112</v>
      </c>
      <c r="D21" s="18" t="s">
        <v>20</v>
      </c>
      <c r="E21" s="18" t="s">
        <v>21</v>
      </c>
      <c r="F21" s="18" t="s">
        <v>113</v>
      </c>
      <c r="G21" s="18" t="s">
        <v>23</v>
      </c>
      <c r="H21" s="18" t="s">
        <v>24</v>
      </c>
      <c r="I21" s="17" t="s">
        <v>114</v>
      </c>
      <c r="J21" s="18">
        <v>21.2</v>
      </c>
      <c r="K21" s="18" t="s">
        <v>34</v>
      </c>
      <c r="L21" s="18" t="s">
        <v>113</v>
      </c>
      <c r="M21" s="17" t="s">
        <v>115</v>
      </c>
      <c r="N21" s="18" t="s">
        <v>28</v>
      </c>
      <c r="O21" s="17" t="s">
        <v>116</v>
      </c>
    </row>
    <row r="22" ht="54" spans="1:15">
      <c r="A22" s="16" t="s">
        <v>17</v>
      </c>
      <c r="B22" s="16" t="s">
        <v>18</v>
      </c>
      <c r="C22" s="17" t="s">
        <v>117</v>
      </c>
      <c r="D22" s="18" t="s">
        <v>20</v>
      </c>
      <c r="E22" s="18" t="s">
        <v>21</v>
      </c>
      <c r="F22" s="16" t="s">
        <v>118</v>
      </c>
      <c r="G22" s="18" t="s">
        <v>23</v>
      </c>
      <c r="H22" s="18" t="s">
        <v>24</v>
      </c>
      <c r="I22" s="17" t="s">
        <v>119</v>
      </c>
      <c r="J22" s="18">
        <v>31.5</v>
      </c>
      <c r="K22" s="18" t="s">
        <v>34</v>
      </c>
      <c r="L22" s="18" t="s">
        <v>118</v>
      </c>
      <c r="M22" s="17" t="s">
        <v>120</v>
      </c>
      <c r="N22" s="18" t="s">
        <v>28</v>
      </c>
      <c r="O22" s="17" t="s">
        <v>121</v>
      </c>
    </row>
    <row r="23" ht="54" spans="1:15">
      <c r="A23" s="16" t="s">
        <v>17</v>
      </c>
      <c r="B23" s="16" t="s">
        <v>18</v>
      </c>
      <c r="C23" s="17" t="s">
        <v>122</v>
      </c>
      <c r="D23" s="18" t="s">
        <v>20</v>
      </c>
      <c r="E23" s="16" t="s">
        <v>21</v>
      </c>
      <c r="F23" s="18" t="s">
        <v>123</v>
      </c>
      <c r="G23" s="18" t="s">
        <v>124</v>
      </c>
      <c r="H23" s="18" t="s">
        <v>24</v>
      </c>
      <c r="I23" s="17" t="s">
        <v>125</v>
      </c>
      <c r="J23" s="16">
        <v>52.9</v>
      </c>
      <c r="K23" s="18" t="s">
        <v>34</v>
      </c>
      <c r="L23" s="18" t="s">
        <v>123</v>
      </c>
      <c r="M23" s="17" t="s">
        <v>126</v>
      </c>
      <c r="N23" s="16" t="s">
        <v>28</v>
      </c>
      <c r="O23" s="17" t="s">
        <v>127</v>
      </c>
    </row>
    <row r="24" ht="54" spans="1:15">
      <c r="A24" s="16" t="s">
        <v>17</v>
      </c>
      <c r="B24" s="16" t="s">
        <v>18</v>
      </c>
      <c r="C24" s="17" t="s">
        <v>128</v>
      </c>
      <c r="D24" s="18" t="s">
        <v>20</v>
      </c>
      <c r="E24" s="18" t="s">
        <v>21</v>
      </c>
      <c r="F24" s="18" t="s">
        <v>129</v>
      </c>
      <c r="G24" s="18" t="s">
        <v>124</v>
      </c>
      <c r="H24" s="18" t="s">
        <v>24</v>
      </c>
      <c r="I24" s="17" t="s">
        <v>130</v>
      </c>
      <c r="J24" s="18">
        <v>25.5</v>
      </c>
      <c r="K24" s="18" t="s">
        <v>34</v>
      </c>
      <c r="L24" s="18" t="s">
        <v>129</v>
      </c>
      <c r="M24" s="17" t="s">
        <v>131</v>
      </c>
      <c r="N24" s="18" t="s">
        <v>28</v>
      </c>
      <c r="O24" s="17" t="s">
        <v>132</v>
      </c>
    </row>
    <row r="25" ht="114" customHeight="1" spans="1:15">
      <c r="A25" s="16" t="s">
        <v>17</v>
      </c>
      <c r="B25" s="16" t="s">
        <v>18</v>
      </c>
      <c r="C25" s="17" t="s">
        <v>133</v>
      </c>
      <c r="D25" s="18" t="s">
        <v>20</v>
      </c>
      <c r="E25" s="16" t="s">
        <v>134</v>
      </c>
      <c r="F25" s="18" t="s">
        <v>135</v>
      </c>
      <c r="G25" s="18" t="s">
        <v>136</v>
      </c>
      <c r="H25" s="18" t="s">
        <v>137</v>
      </c>
      <c r="I25" s="17" t="s">
        <v>138</v>
      </c>
      <c r="J25" s="16">
        <v>192</v>
      </c>
      <c r="K25" s="18" t="s">
        <v>34</v>
      </c>
      <c r="L25" s="18" t="s">
        <v>135</v>
      </c>
      <c r="M25" s="17" t="s">
        <v>139</v>
      </c>
      <c r="N25" s="16" t="s">
        <v>28</v>
      </c>
      <c r="O25" s="17" t="s">
        <v>140</v>
      </c>
    </row>
    <row r="26" ht="54" spans="1:15">
      <c r="A26" s="16" t="s">
        <v>17</v>
      </c>
      <c r="B26" s="16" t="s">
        <v>18</v>
      </c>
      <c r="C26" s="17" t="s">
        <v>141</v>
      </c>
      <c r="D26" s="18" t="s">
        <v>20</v>
      </c>
      <c r="E26" s="18" t="s">
        <v>21</v>
      </c>
      <c r="F26" s="18" t="s">
        <v>142</v>
      </c>
      <c r="G26" s="18" t="s">
        <v>143</v>
      </c>
      <c r="H26" s="18" t="s">
        <v>137</v>
      </c>
      <c r="I26" s="17" t="s">
        <v>144</v>
      </c>
      <c r="J26" s="16">
        <v>50</v>
      </c>
      <c r="K26" s="18" t="s">
        <v>34</v>
      </c>
      <c r="L26" s="18" t="s">
        <v>142</v>
      </c>
      <c r="M26" s="17" t="s">
        <v>145</v>
      </c>
      <c r="N26" s="16" t="s">
        <v>28</v>
      </c>
      <c r="O26" s="17" t="s">
        <v>146</v>
      </c>
    </row>
    <row r="27" ht="71" customHeight="1" spans="1:15">
      <c r="A27" s="16" t="s">
        <v>17</v>
      </c>
      <c r="B27" s="16" t="s">
        <v>18</v>
      </c>
      <c r="C27" s="17" t="s">
        <v>147</v>
      </c>
      <c r="D27" s="18" t="s">
        <v>20</v>
      </c>
      <c r="E27" s="16" t="s">
        <v>21</v>
      </c>
      <c r="F27" s="16" t="s">
        <v>148</v>
      </c>
      <c r="G27" s="19" t="s">
        <v>83</v>
      </c>
      <c r="H27" s="18" t="s">
        <v>24</v>
      </c>
      <c r="I27" s="17" t="s">
        <v>149</v>
      </c>
      <c r="J27" s="16">
        <v>55.7</v>
      </c>
      <c r="K27" s="18" t="s">
        <v>34</v>
      </c>
      <c r="L27" s="16" t="s">
        <v>148</v>
      </c>
      <c r="M27" s="17" t="s">
        <v>150</v>
      </c>
      <c r="N27" s="16" t="s">
        <v>28</v>
      </c>
      <c r="O27" s="17" t="s">
        <v>151</v>
      </c>
    </row>
    <row r="28" ht="65" customHeight="1" spans="1:15">
      <c r="A28" s="16" t="s">
        <v>17</v>
      </c>
      <c r="B28" s="16" t="s">
        <v>18</v>
      </c>
      <c r="C28" s="17" t="s">
        <v>152</v>
      </c>
      <c r="D28" s="18" t="s">
        <v>20</v>
      </c>
      <c r="E28" s="16" t="s">
        <v>21</v>
      </c>
      <c r="F28" s="16" t="s">
        <v>153</v>
      </c>
      <c r="G28" s="19" t="s">
        <v>83</v>
      </c>
      <c r="H28" s="18" t="s">
        <v>24</v>
      </c>
      <c r="I28" s="17" t="s">
        <v>154</v>
      </c>
      <c r="J28" s="16">
        <v>30.1</v>
      </c>
      <c r="K28" s="18" t="s">
        <v>34</v>
      </c>
      <c r="L28" s="16" t="s">
        <v>153</v>
      </c>
      <c r="M28" s="17" t="s">
        <v>155</v>
      </c>
      <c r="N28" s="16" t="s">
        <v>28</v>
      </c>
      <c r="O28" s="17" t="s">
        <v>156</v>
      </c>
    </row>
    <row r="29" ht="259.2" spans="1:15">
      <c r="A29" s="16" t="s">
        <v>17</v>
      </c>
      <c r="B29" s="16" t="s">
        <v>18</v>
      </c>
      <c r="C29" s="17" t="s">
        <v>157</v>
      </c>
      <c r="D29" s="18" t="s">
        <v>20</v>
      </c>
      <c r="E29" s="16" t="s">
        <v>21</v>
      </c>
      <c r="F29" s="16" t="s">
        <v>158</v>
      </c>
      <c r="G29" s="18" t="s">
        <v>44</v>
      </c>
      <c r="H29" s="18" t="s">
        <v>24</v>
      </c>
      <c r="I29" s="17" t="s">
        <v>159</v>
      </c>
      <c r="J29" s="16">
        <v>66.5</v>
      </c>
      <c r="K29" s="18" t="s">
        <v>34</v>
      </c>
      <c r="L29" s="16" t="s">
        <v>158</v>
      </c>
      <c r="M29" s="17" t="s">
        <v>160</v>
      </c>
      <c r="N29" s="18" t="s">
        <v>28</v>
      </c>
      <c r="O29" s="17" t="s">
        <v>161</v>
      </c>
    </row>
    <row r="30" ht="54" spans="1:15">
      <c r="A30" s="16" t="s">
        <v>17</v>
      </c>
      <c r="B30" s="16" t="s">
        <v>18</v>
      </c>
      <c r="C30" s="17" t="s">
        <v>162</v>
      </c>
      <c r="D30" s="18" t="s">
        <v>20</v>
      </c>
      <c r="E30" s="18" t="s">
        <v>21</v>
      </c>
      <c r="F30" s="18" t="s">
        <v>163</v>
      </c>
      <c r="G30" s="18" t="s">
        <v>164</v>
      </c>
      <c r="H30" s="18" t="s">
        <v>24</v>
      </c>
      <c r="I30" s="17" t="s">
        <v>165</v>
      </c>
      <c r="J30" s="18">
        <v>105</v>
      </c>
      <c r="K30" s="18" t="s">
        <v>34</v>
      </c>
      <c r="L30" s="18" t="s">
        <v>163</v>
      </c>
      <c r="M30" s="17" t="s">
        <v>166</v>
      </c>
      <c r="N30" s="18" t="s">
        <v>28</v>
      </c>
      <c r="O30" s="17" t="s">
        <v>167</v>
      </c>
    </row>
    <row r="31" ht="54" spans="1:15">
      <c r="A31" s="16" t="s">
        <v>17</v>
      </c>
      <c r="B31" s="16" t="s">
        <v>18</v>
      </c>
      <c r="C31" s="17" t="s">
        <v>168</v>
      </c>
      <c r="D31" s="18" t="s">
        <v>20</v>
      </c>
      <c r="E31" s="18" t="s">
        <v>21</v>
      </c>
      <c r="F31" s="16" t="s">
        <v>169</v>
      </c>
      <c r="G31" s="18" t="s">
        <v>170</v>
      </c>
      <c r="H31" s="18" t="s">
        <v>24</v>
      </c>
      <c r="I31" s="17" t="s">
        <v>171</v>
      </c>
      <c r="J31" s="18">
        <v>12.6</v>
      </c>
      <c r="K31" s="18" t="s">
        <v>34</v>
      </c>
      <c r="L31" s="18" t="s">
        <v>169</v>
      </c>
      <c r="M31" s="17" t="s">
        <v>172</v>
      </c>
      <c r="N31" s="16" t="s">
        <v>28</v>
      </c>
      <c r="O31" s="17" t="s">
        <v>173</v>
      </c>
    </row>
    <row r="32" ht="75.6" spans="1:15">
      <c r="A32" s="16" t="s">
        <v>17</v>
      </c>
      <c r="B32" s="16" t="s">
        <v>18</v>
      </c>
      <c r="C32" s="20" t="s">
        <v>174</v>
      </c>
      <c r="D32" s="21" t="s">
        <v>20</v>
      </c>
      <c r="E32" s="22" t="s">
        <v>21</v>
      </c>
      <c r="F32" s="23" t="s">
        <v>22</v>
      </c>
      <c r="G32" s="22" t="s">
        <v>44</v>
      </c>
      <c r="H32" s="18" t="s">
        <v>24</v>
      </c>
      <c r="I32" s="20" t="s">
        <v>175</v>
      </c>
      <c r="J32" s="21">
        <v>39.6</v>
      </c>
      <c r="K32" s="21" t="s">
        <v>26</v>
      </c>
      <c r="L32" s="21" t="s">
        <v>22</v>
      </c>
      <c r="M32" s="20" t="s">
        <v>176</v>
      </c>
      <c r="N32" s="23" t="s">
        <v>28</v>
      </c>
      <c r="O32" s="20" t="s">
        <v>177</v>
      </c>
    </row>
    <row r="33" ht="54" spans="1:15">
      <c r="A33" s="16" t="s">
        <v>17</v>
      </c>
      <c r="B33" s="16" t="s">
        <v>18</v>
      </c>
      <c r="C33" s="20" t="s">
        <v>178</v>
      </c>
      <c r="D33" s="21" t="s">
        <v>20</v>
      </c>
      <c r="E33" s="21" t="s">
        <v>21</v>
      </c>
      <c r="F33" s="23" t="s">
        <v>179</v>
      </c>
      <c r="G33" s="21" t="s">
        <v>23</v>
      </c>
      <c r="H33" s="18" t="s">
        <v>24</v>
      </c>
      <c r="I33" s="20" t="s">
        <v>180</v>
      </c>
      <c r="J33" s="21">
        <v>16.85</v>
      </c>
      <c r="K33" s="21" t="s">
        <v>26</v>
      </c>
      <c r="L33" s="21" t="s">
        <v>179</v>
      </c>
      <c r="M33" s="20" t="s">
        <v>181</v>
      </c>
      <c r="N33" s="23" t="s">
        <v>28</v>
      </c>
      <c r="O33" s="20" t="s">
        <v>182</v>
      </c>
    </row>
    <row r="34" ht="140.4" spans="1:15">
      <c r="A34" s="18" t="s">
        <v>17</v>
      </c>
      <c r="B34" s="18" t="s">
        <v>18</v>
      </c>
      <c r="C34" s="20" t="s">
        <v>183</v>
      </c>
      <c r="D34" s="21" t="s">
        <v>184</v>
      </c>
      <c r="E34" s="21" t="s">
        <v>21</v>
      </c>
      <c r="F34" s="21" t="s">
        <v>185</v>
      </c>
      <c r="G34" s="20" t="s">
        <v>44</v>
      </c>
      <c r="H34" s="21" t="s">
        <v>186</v>
      </c>
      <c r="I34" s="21" t="s">
        <v>187</v>
      </c>
      <c r="J34" s="21">
        <v>60</v>
      </c>
      <c r="K34" s="21" t="s">
        <v>26</v>
      </c>
      <c r="L34" s="21" t="s">
        <v>188</v>
      </c>
      <c r="M34" s="20" t="s">
        <v>189</v>
      </c>
      <c r="N34" s="23" t="s">
        <v>28</v>
      </c>
      <c r="O34" s="20" t="s">
        <v>190</v>
      </c>
    </row>
    <row r="35" ht="86.4" spans="1:15">
      <c r="A35" s="18" t="s">
        <v>17</v>
      </c>
      <c r="B35" s="18" t="s">
        <v>18</v>
      </c>
      <c r="C35" s="20" t="s">
        <v>191</v>
      </c>
      <c r="D35" s="21" t="s">
        <v>184</v>
      </c>
      <c r="E35" s="21" t="s">
        <v>21</v>
      </c>
      <c r="F35" s="21" t="s">
        <v>192</v>
      </c>
      <c r="G35" s="20" t="s">
        <v>44</v>
      </c>
      <c r="H35" s="21" t="s">
        <v>186</v>
      </c>
      <c r="I35" s="21" t="s">
        <v>193</v>
      </c>
      <c r="J35" s="21">
        <v>60</v>
      </c>
      <c r="K35" s="21" t="s">
        <v>26</v>
      </c>
      <c r="L35" s="21" t="s">
        <v>194</v>
      </c>
      <c r="M35" s="20" t="s">
        <v>195</v>
      </c>
      <c r="N35" s="23" t="s">
        <v>28</v>
      </c>
      <c r="O35" s="20" t="s">
        <v>196</v>
      </c>
    </row>
    <row r="36" ht="97.2" spans="1:15">
      <c r="A36" s="18" t="s">
        <v>17</v>
      </c>
      <c r="B36" s="18" t="s">
        <v>18</v>
      </c>
      <c r="C36" s="20" t="s">
        <v>197</v>
      </c>
      <c r="D36" s="21" t="s">
        <v>184</v>
      </c>
      <c r="E36" s="21" t="s">
        <v>21</v>
      </c>
      <c r="F36" s="21" t="s">
        <v>153</v>
      </c>
      <c r="G36" s="21" t="s">
        <v>143</v>
      </c>
      <c r="H36" s="21" t="s">
        <v>186</v>
      </c>
      <c r="I36" s="21" t="s">
        <v>198</v>
      </c>
      <c r="J36" s="21">
        <v>100</v>
      </c>
      <c r="K36" s="21" t="s">
        <v>26</v>
      </c>
      <c r="L36" s="21" t="s">
        <v>199</v>
      </c>
      <c r="M36" s="20" t="s">
        <v>200</v>
      </c>
      <c r="N36" s="23" t="s">
        <v>28</v>
      </c>
      <c r="O36" s="20" t="s">
        <v>201</v>
      </c>
    </row>
    <row r="37" ht="64.8" spans="1:15">
      <c r="A37" s="18" t="s">
        <v>17</v>
      </c>
      <c r="B37" s="18" t="s">
        <v>18</v>
      </c>
      <c r="C37" s="20" t="s">
        <v>202</v>
      </c>
      <c r="D37" s="21" t="s">
        <v>184</v>
      </c>
      <c r="E37" s="21" t="s">
        <v>21</v>
      </c>
      <c r="F37" s="21" t="s">
        <v>203</v>
      </c>
      <c r="G37" s="20" t="s">
        <v>44</v>
      </c>
      <c r="H37" s="21" t="s">
        <v>204</v>
      </c>
      <c r="I37" s="21" t="s">
        <v>205</v>
      </c>
      <c r="J37" s="21">
        <v>300</v>
      </c>
      <c r="K37" s="21" t="s">
        <v>26</v>
      </c>
      <c r="L37" s="21" t="s">
        <v>206</v>
      </c>
      <c r="M37" s="20" t="s">
        <v>207</v>
      </c>
      <c r="N37" s="23" t="s">
        <v>28</v>
      </c>
      <c r="O37" s="20" t="s">
        <v>208</v>
      </c>
    </row>
    <row r="38" ht="64.8" spans="1:15">
      <c r="A38" s="18" t="s">
        <v>17</v>
      </c>
      <c r="B38" s="18" t="s">
        <v>18</v>
      </c>
      <c r="C38" s="20" t="s">
        <v>209</v>
      </c>
      <c r="D38" s="21" t="s">
        <v>184</v>
      </c>
      <c r="E38" s="21" t="s">
        <v>21</v>
      </c>
      <c r="F38" s="21" t="s">
        <v>56</v>
      </c>
      <c r="G38" s="21" t="s">
        <v>44</v>
      </c>
      <c r="H38" s="21" t="s">
        <v>204</v>
      </c>
      <c r="I38" s="21" t="s">
        <v>210</v>
      </c>
      <c r="J38" s="21">
        <v>170</v>
      </c>
      <c r="K38" s="21" t="s">
        <v>26</v>
      </c>
      <c r="L38" s="21" t="s">
        <v>199</v>
      </c>
      <c r="M38" s="20" t="s">
        <v>211</v>
      </c>
      <c r="N38" s="23" t="s">
        <v>28</v>
      </c>
      <c r="O38" s="20" t="s">
        <v>212</v>
      </c>
    </row>
    <row r="39" ht="97.2" spans="1:15">
      <c r="A39" s="18" t="s">
        <v>17</v>
      </c>
      <c r="B39" s="18" t="s">
        <v>18</v>
      </c>
      <c r="C39" s="20" t="s">
        <v>213</v>
      </c>
      <c r="D39" s="21" t="s">
        <v>184</v>
      </c>
      <c r="E39" s="21" t="s">
        <v>21</v>
      </c>
      <c r="F39" s="21" t="s">
        <v>214</v>
      </c>
      <c r="G39" s="21" t="s">
        <v>136</v>
      </c>
      <c r="H39" s="21" t="s">
        <v>204</v>
      </c>
      <c r="I39" s="21" t="s">
        <v>215</v>
      </c>
      <c r="J39" s="21">
        <v>80</v>
      </c>
      <c r="K39" s="21" t="s">
        <v>26</v>
      </c>
      <c r="L39" s="21" t="s">
        <v>216</v>
      </c>
      <c r="M39" s="20" t="s">
        <v>217</v>
      </c>
      <c r="N39" s="23" t="s">
        <v>28</v>
      </c>
      <c r="O39" s="20" t="s">
        <v>218</v>
      </c>
    </row>
    <row r="40" ht="97.2" spans="1:15">
      <c r="A40" s="18" t="s">
        <v>17</v>
      </c>
      <c r="B40" s="18" t="s">
        <v>18</v>
      </c>
      <c r="C40" s="20" t="s">
        <v>219</v>
      </c>
      <c r="D40" s="21" t="s">
        <v>184</v>
      </c>
      <c r="E40" s="21" t="s">
        <v>21</v>
      </c>
      <c r="F40" s="21" t="s">
        <v>77</v>
      </c>
      <c r="G40" s="21" t="s">
        <v>23</v>
      </c>
      <c r="H40" s="21" t="s">
        <v>204</v>
      </c>
      <c r="I40" s="21" t="s">
        <v>220</v>
      </c>
      <c r="J40" s="21">
        <v>84.8</v>
      </c>
      <c r="K40" s="21" t="s">
        <v>26</v>
      </c>
      <c r="L40" s="21" t="s">
        <v>221</v>
      </c>
      <c r="M40" s="20" t="s">
        <v>222</v>
      </c>
      <c r="N40" s="23" t="s">
        <v>28</v>
      </c>
      <c r="O40" s="20" t="s">
        <v>223</v>
      </c>
    </row>
    <row r="41" ht="43.2" spans="1:15">
      <c r="A41" s="18" t="s">
        <v>17</v>
      </c>
      <c r="B41" s="18" t="s">
        <v>18</v>
      </c>
      <c r="C41" s="20" t="s">
        <v>224</v>
      </c>
      <c r="D41" s="21" t="s">
        <v>184</v>
      </c>
      <c r="E41" s="21" t="s">
        <v>21</v>
      </c>
      <c r="F41" s="21" t="s">
        <v>153</v>
      </c>
      <c r="G41" s="21" t="s">
        <v>23</v>
      </c>
      <c r="H41" s="21" t="s">
        <v>204</v>
      </c>
      <c r="I41" s="21" t="s">
        <v>225</v>
      </c>
      <c r="J41" s="21">
        <v>49.3</v>
      </c>
      <c r="K41" s="21" t="s">
        <v>26</v>
      </c>
      <c r="L41" s="21" t="s">
        <v>226</v>
      </c>
      <c r="M41" s="20" t="s">
        <v>227</v>
      </c>
      <c r="N41" s="23" t="s">
        <v>28</v>
      </c>
      <c r="O41" s="20" t="s">
        <v>228</v>
      </c>
    </row>
    <row r="42" ht="43.2" spans="1:15">
      <c r="A42" s="18" t="s">
        <v>17</v>
      </c>
      <c r="B42" s="18" t="s">
        <v>18</v>
      </c>
      <c r="C42" s="20" t="s">
        <v>229</v>
      </c>
      <c r="D42" s="21" t="s">
        <v>184</v>
      </c>
      <c r="E42" s="21" t="s">
        <v>21</v>
      </c>
      <c r="F42" s="21" t="s">
        <v>230</v>
      </c>
      <c r="G42" s="21" t="s">
        <v>231</v>
      </c>
      <c r="H42" s="21" t="s">
        <v>204</v>
      </c>
      <c r="I42" s="21" t="s">
        <v>232</v>
      </c>
      <c r="J42" s="21">
        <v>78.7</v>
      </c>
      <c r="K42" s="21" t="s">
        <v>26</v>
      </c>
      <c r="L42" s="21" t="s">
        <v>233</v>
      </c>
      <c r="M42" s="20" t="s">
        <v>234</v>
      </c>
      <c r="N42" s="23" t="s">
        <v>28</v>
      </c>
      <c r="O42" s="20" t="s">
        <v>228</v>
      </c>
    </row>
    <row r="43" ht="43.2" spans="1:15">
      <c r="A43" s="18" t="s">
        <v>17</v>
      </c>
      <c r="B43" s="18" t="s">
        <v>18</v>
      </c>
      <c r="C43" s="20" t="s">
        <v>235</v>
      </c>
      <c r="D43" s="21" t="s">
        <v>184</v>
      </c>
      <c r="E43" s="21" t="s">
        <v>21</v>
      </c>
      <c r="F43" s="21" t="s">
        <v>236</v>
      </c>
      <c r="G43" s="21" t="s">
        <v>23</v>
      </c>
      <c r="H43" s="21" t="s">
        <v>204</v>
      </c>
      <c r="I43" s="21" t="s">
        <v>237</v>
      </c>
      <c r="J43" s="21">
        <v>35</v>
      </c>
      <c r="K43" s="21" t="s">
        <v>26</v>
      </c>
      <c r="L43" s="21" t="s">
        <v>238</v>
      </c>
      <c r="M43" s="20" t="s">
        <v>239</v>
      </c>
      <c r="N43" s="23" t="s">
        <v>28</v>
      </c>
      <c r="O43" s="20" t="s">
        <v>228</v>
      </c>
    </row>
    <row r="44" ht="43.2" spans="1:15">
      <c r="A44" s="18" t="s">
        <v>17</v>
      </c>
      <c r="B44" s="18" t="s">
        <v>18</v>
      </c>
      <c r="C44" s="20" t="s">
        <v>240</v>
      </c>
      <c r="D44" s="21" t="s">
        <v>184</v>
      </c>
      <c r="E44" s="21" t="s">
        <v>21</v>
      </c>
      <c r="F44" s="21" t="s">
        <v>148</v>
      </c>
      <c r="G44" s="21" t="s">
        <v>23</v>
      </c>
      <c r="H44" s="21" t="s">
        <v>204</v>
      </c>
      <c r="I44" s="21" t="s">
        <v>241</v>
      </c>
      <c r="J44" s="21">
        <v>260</v>
      </c>
      <c r="K44" s="21" t="s">
        <v>26</v>
      </c>
      <c r="L44" s="21" t="s">
        <v>242</v>
      </c>
      <c r="M44" s="20" t="s">
        <v>243</v>
      </c>
      <c r="N44" s="23" t="s">
        <v>28</v>
      </c>
      <c r="O44" s="20" t="s">
        <v>244</v>
      </c>
    </row>
    <row r="45" ht="86.4" spans="1:15">
      <c r="A45" s="18" t="s">
        <v>17</v>
      </c>
      <c r="B45" s="18" t="s">
        <v>18</v>
      </c>
      <c r="C45" s="17" t="s">
        <v>245</v>
      </c>
      <c r="D45" s="18" t="s">
        <v>184</v>
      </c>
      <c r="E45" s="18" t="s">
        <v>21</v>
      </c>
      <c r="F45" s="18" t="s">
        <v>246</v>
      </c>
      <c r="G45" s="18" t="s">
        <v>143</v>
      </c>
      <c r="H45" s="18" t="s">
        <v>186</v>
      </c>
      <c r="I45" s="18" t="s">
        <v>247</v>
      </c>
      <c r="J45" s="18">
        <v>3</v>
      </c>
      <c r="K45" s="18" t="s">
        <v>34</v>
      </c>
      <c r="L45" s="18" t="s">
        <v>248</v>
      </c>
      <c r="M45" s="17" t="s">
        <v>249</v>
      </c>
      <c r="N45" s="18" t="s">
        <v>28</v>
      </c>
      <c r="O45" s="17" t="s">
        <v>250</v>
      </c>
    </row>
    <row r="46" ht="75.6" spans="1:15">
      <c r="A46" s="18" t="s">
        <v>17</v>
      </c>
      <c r="B46" s="18" t="s">
        <v>18</v>
      </c>
      <c r="C46" s="17" t="s">
        <v>251</v>
      </c>
      <c r="D46" s="18" t="s">
        <v>184</v>
      </c>
      <c r="E46" s="18" t="s">
        <v>21</v>
      </c>
      <c r="F46" s="18" t="s">
        <v>246</v>
      </c>
      <c r="G46" s="18" t="s">
        <v>252</v>
      </c>
      <c r="H46" s="18" t="s">
        <v>186</v>
      </c>
      <c r="I46" s="18" t="s">
        <v>253</v>
      </c>
      <c r="J46" s="18">
        <v>30</v>
      </c>
      <c r="K46" s="18" t="s">
        <v>34</v>
      </c>
      <c r="L46" s="18" t="s">
        <v>199</v>
      </c>
      <c r="M46" s="17" t="s">
        <v>254</v>
      </c>
      <c r="N46" s="18" t="s">
        <v>28</v>
      </c>
      <c r="O46" s="17" t="s">
        <v>255</v>
      </c>
    </row>
    <row r="47" ht="115" customHeight="1" spans="1:15">
      <c r="A47" s="18" t="s">
        <v>17</v>
      </c>
      <c r="B47" s="18" t="s">
        <v>18</v>
      </c>
      <c r="C47" s="17" t="s">
        <v>256</v>
      </c>
      <c r="D47" s="18" t="s">
        <v>184</v>
      </c>
      <c r="E47" s="18" t="s">
        <v>21</v>
      </c>
      <c r="F47" s="18" t="s">
        <v>257</v>
      </c>
      <c r="G47" s="18" t="s">
        <v>143</v>
      </c>
      <c r="H47" s="18" t="s">
        <v>186</v>
      </c>
      <c r="I47" s="18" t="s">
        <v>258</v>
      </c>
      <c r="J47" s="18">
        <v>5</v>
      </c>
      <c r="K47" s="18" t="s">
        <v>34</v>
      </c>
      <c r="L47" s="18" t="s">
        <v>259</v>
      </c>
      <c r="M47" s="17" t="s">
        <v>260</v>
      </c>
      <c r="N47" s="18" t="s">
        <v>28</v>
      </c>
      <c r="O47" s="17" t="s">
        <v>261</v>
      </c>
    </row>
    <row r="48" ht="133" customHeight="1" spans="1:15">
      <c r="A48" s="18" t="s">
        <v>17</v>
      </c>
      <c r="B48" s="18" t="s">
        <v>18</v>
      </c>
      <c r="C48" s="17" t="s">
        <v>262</v>
      </c>
      <c r="D48" s="18" t="s">
        <v>184</v>
      </c>
      <c r="E48" s="18" t="s">
        <v>21</v>
      </c>
      <c r="F48" s="18" t="s">
        <v>263</v>
      </c>
      <c r="G48" s="18" t="s">
        <v>143</v>
      </c>
      <c r="H48" s="18" t="s">
        <v>186</v>
      </c>
      <c r="I48" s="18" t="s">
        <v>264</v>
      </c>
      <c r="J48" s="18">
        <v>3</v>
      </c>
      <c r="K48" s="18" t="s">
        <v>34</v>
      </c>
      <c r="L48" s="18" t="s">
        <v>265</v>
      </c>
      <c r="M48" s="17" t="s">
        <v>266</v>
      </c>
      <c r="N48" s="16" t="s">
        <v>28</v>
      </c>
      <c r="O48" s="17" t="s">
        <v>267</v>
      </c>
    </row>
    <row r="49" ht="105" customHeight="1" spans="1:15">
      <c r="A49" s="18" t="s">
        <v>17</v>
      </c>
      <c r="B49" s="18" t="s">
        <v>18</v>
      </c>
      <c r="C49" s="17" t="s">
        <v>268</v>
      </c>
      <c r="D49" s="18" t="s">
        <v>184</v>
      </c>
      <c r="E49" s="18" t="s">
        <v>21</v>
      </c>
      <c r="F49" s="18" t="s">
        <v>269</v>
      </c>
      <c r="G49" s="18" t="s">
        <v>252</v>
      </c>
      <c r="H49" s="18" t="s">
        <v>186</v>
      </c>
      <c r="I49" s="18" t="s">
        <v>270</v>
      </c>
      <c r="J49" s="18">
        <v>30</v>
      </c>
      <c r="K49" s="18" t="s">
        <v>34</v>
      </c>
      <c r="L49" s="18" t="s">
        <v>216</v>
      </c>
      <c r="M49" s="17" t="s">
        <v>271</v>
      </c>
      <c r="N49" s="18" t="s">
        <v>28</v>
      </c>
      <c r="O49" s="17" t="s">
        <v>272</v>
      </c>
    </row>
    <row r="50" ht="140.4" spans="1:15">
      <c r="A50" s="18" t="s">
        <v>17</v>
      </c>
      <c r="B50" s="18" t="s">
        <v>18</v>
      </c>
      <c r="C50" s="17" t="s">
        <v>273</v>
      </c>
      <c r="D50" s="18" t="s">
        <v>184</v>
      </c>
      <c r="E50" s="18" t="s">
        <v>21</v>
      </c>
      <c r="F50" s="18" t="s">
        <v>274</v>
      </c>
      <c r="G50" s="18" t="s">
        <v>44</v>
      </c>
      <c r="H50" s="18" t="s">
        <v>204</v>
      </c>
      <c r="I50" s="18" t="s">
        <v>275</v>
      </c>
      <c r="J50" s="18">
        <v>20</v>
      </c>
      <c r="K50" s="18" t="s">
        <v>34</v>
      </c>
      <c r="L50" s="18" t="s">
        <v>274</v>
      </c>
      <c r="M50" s="17" t="s">
        <v>276</v>
      </c>
      <c r="N50" s="18" t="s">
        <v>28</v>
      </c>
      <c r="O50" s="17" t="s">
        <v>277</v>
      </c>
    </row>
    <row r="51" ht="97.2" spans="1:15">
      <c r="A51" s="18" t="s">
        <v>17</v>
      </c>
      <c r="B51" s="18" t="s">
        <v>18</v>
      </c>
      <c r="C51" s="17" t="s">
        <v>278</v>
      </c>
      <c r="D51" s="18" t="s">
        <v>184</v>
      </c>
      <c r="E51" s="18" t="s">
        <v>21</v>
      </c>
      <c r="F51" s="18" t="s">
        <v>274</v>
      </c>
      <c r="G51" s="18" t="s">
        <v>44</v>
      </c>
      <c r="H51" s="18" t="s">
        <v>204</v>
      </c>
      <c r="I51" s="18" t="s">
        <v>279</v>
      </c>
      <c r="J51" s="18">
        <v>92</v>
      </c>
      <c r="K51" s="18" t="s">
        <v>34</v>
      </c>
      <c r="L51" s="18" t="s">
        <v>280</v>
      </c>
      <c r="M51" s="17" t="s">
        <v>281</v>
      </c>
      <c r="N51" s="18" t="s">
        <v>28</v>
      </c>
      <c r="O51" s="17" t="s">
        <v>282</v>
      </c>
    </row>
    <row r="52" ht="86.4" spans="1:15">
      <c r="A52" s="18" t="s">
        <v>17</v>
      </c>
      <c r="B52" s="18" t="s">
        <v>18</v>
      </c>
      <c r="C52" s="17" t="s">
        <v>283</v>
      </c>
      <c r="D52" s="18" t="s">
        <v>184</v>
      </c>
      <c r="E52" s="18" t="s">
        <v>21</v>
      </c>
      <c r="F52" s="18" t="s">
        <v>284</v>
      </c>
      <c r="G52" s="18" t="s">
        <v>44</v>
      </c>
      <c r="H52" s="18" t="s">
        <v>186</v>
      </c>
      <c r="I52" s="18" t="s">
        <v>285</v>
      </c>
      <c r="J52" s="18">
        <v>69</v>
      </c>
      <c r="K52" s="18" t="s">
        <v>34</v>
      </c>
      <c r="L52" s="18" t="s">
        <v>216</v>
      </c>
      <c r="M52" s="17" t="s">
        <v>286</v>
      </c>
      <c r="N52" s="18" t="s">
        <v>28</v>
      </c>
      <c r="O52" s="17" t="s">
        <v>287</v>
      </c>
    </row>
    <row r="53" ht="54" customHeight="1" spans="1:15">
      <c r="A53" s="18" t="s">
        <v>17</v>
      </c>
      <c r="B53" s="18" t="s">
        <v>18</v>
      </c>
      <c r="C53" s="17" t="s">
        <v>288</v>
      </c>
      <c r="D53" s="18" t="s">
        <v>184</v>
      </c>
      <c r="E53" s="18" t="s">
        <v>21</v>
      </c>
      <c r="F53" s="18" t="s">
        <v>289</v>
      </c>
      <c r="G53" s="24" t="s">
        <v>290</v>
      </c>
      <c r="H53" s="18" t="s">
        <v>204</v>
      </c>
      <c r="I53" s="18" t="s">
        <v>291</v>
      </c>
      <c r="J53" s="18">
        <v>52</v>
      </c>
      <c r="K53" s="18" t="s">
        <v>34</v>
      </c>
      <c r="L53" s="18" t="s">
        <v>292</v>
      </c>
      <c r="M53" s="28" t="s">
        <v>293</v>
      </c>
      <c r="N53" s="18" t="s">
        <v>28</v>
      </c>
      <c r="O53" s="17" t="s">
        <v>294</v>
      </c>
    </row>
    <row r="54" spans="1:15">
      <c r="A54" s="18"/>
      <c r="B54" s="18"/>
      <c r="C54" s="17"/>
      <c r="D54" s="18"/>
      <c r="E54" s="18"/>
      <c r="F54" s="18"/>
      <c r="G54" s="25"/>
      <c r="H54" s="18"/>
      <c r="I54" s="18"/>
      <c r="J54" s="18"/>
      <c r="K54" s="18"/>
      <c r="L54" s="18"/>
      <c r="M54" s="29"/>
      <c r="N54" s="18"/>
      <c r="O54" s="17"/>
    </row>
    <row r="55" ht="55.5" customHeight="1" spans="1:15">
      <c r="A55" s="18" t="s">
        <v>17</v>
      </c>
      <c r="B55" s="18" t="s">
        <v>18</v>
      </c>
      <c r="C55" s="17" t="s">
        <v>295</v>
      </c>
      <c r="D55" s="18" t="s">
        <v>184</v>
      </c>
      <c r="E55" s="18" t="s">
        <v>21</v>
      </c>
      <c r="F55" s="16" t="s">
        <v>296</v>
      </c>
      <c r="G55" s="24" t="s">
        <v>297</v>
      </c>
      <c r="H55" s="18" t="s">
        <v>204</v>
      </c>
      <c r="I55" s="18" t="s">
        <v>298</v>
      </c>
      <c r="J55" s="16">
        <v>250</v>
      </c>
      <c r="K55" s="18" t="s">
        <v>34</v>
      </c>
      <c r="L55" s="18" t="s">
        <v>299</v>
      </c>
      <c r="M55" s="17" t="s">
        <v>300</v>
      </c>
      <c r="N55" s="18" t="s">
        <v>301</v>
      </c>
      <c r="O55" s="28" t="s">
        <v>302</v>
      </c>
    </row>
    <row r="56" spans="1:15">
      <c r="A56" s="18"/>
      <c r="B56" s="18"/>
      <c r="C56" s="17"/>
      <c r="D56" s="18"/>
      <c r="E56" s="18"/>
      <c r="F56" s="16"/>
      <c r="G56" s="25"/>
      <c r="H56" s="18"/>
      <c r="I56" s="18"/>
      <c r="J56" s="16"/>
      <c r="K56" s="18"/>
      <c r="L56" s="18"/>
      <c r="M56" s="17"/>
      <c r="N56" s="18"/>
      <c r="O56" s="29"/>
    </row>
    <row r="57" ht="43.2" customHeight="1" spans="1:15">
      <c r="A57" s="18" t="s">
        <v>17</v>
      </c>
      <c r="B57" s="18" t="s">
        <v>18</v>
      </c>
      <c r="C57" s="17" t="s">
        <v>303</v>
      </c>
      <c r="D57" s="18" t="s">
        <v>184</v>
      </c>
      <c r="E57" s="18" t="s">
        <v>21</v>
      </c>
      <c r="F57" s="16" t="s">
        <v>304</v>
      </c>
      <c r="G57" s="24" t="s">
        <v>297</v>
      </c>
      <c r="H57" s="18" t="s">
        <v>204</v>
      </c>
      <c r="I57" s="18" t="s">
        <v>305</v>
      </c>
      <c r="J57" s="16">
        <v>42.5</v>
      </c>
      <c r="K57" s="18" t="s">
        <v>34</v>
      </c>
      <c r="L57" s="18" t="s">
        <v>306</v>
      </c>
      <c r="M57" s="17" t="s">
        <v>307</v>
      </c>
      <c r="N57" s="18" t="s">
        <v>301</v>
      </c>
      <c r="O57" s="28" t="s">
        <v>308</v>
      </c>
    </row>
    <row r="58" spans="1:15">
      <c r="A58" s="18"/>
      <c r="B58" s="18"/>
      <c r="C58" s="17"/>
      <c r="D58" s="18"/>
      <c r="E58" s="18"/>
      <c r="F58" s="16"/>
      <c r="G58" s="25"/>
      <c r="H58" s="18"/>
      <c r="I58" s="18"/>
      <c r="J58" s="16"/>
      <c r="K58" s="18"/>
      <c r="L58" s="18"/>
      <c r="M58" s="17"/>
      <c r="N58" s="18"/>
      <c r="O58" s="29"/>
    </row>
    <row r="59" ht="43.2" customHeight="1" spans="1:15">
      <c r="A59" s="18" t="s">
        <v>17</v>
      </c>
      <c r="B59" s="18" t="s">
        <v>18</v>
      </c>
      <c r="C59" s="17" t="s">
        <v>309</v>
      </c>
      <c r="D59" s="18" t="s">
        <v>184</v>
      </c>
      <c r="E59" s="18" t="s">
        <v>21</v>
      </c>
      <c r="F59" s="16" t="s">
        <v>310</v>
      </c>
      <c r="G59" s="18" t="s">
        <v>23</v>
      </c>
      <c r="H59" s="18" t="s">
        <v>204</v>
      </c>
      <c r="I59" s="18" t="s">
        <v>311</v>
      </c>
      <c r="J59" s="16">
        <v>38</v>
      </c>
      <c r="K59" s="18" t="s">
        <v>34</v>
      </c>
      <c r="L59" s="18" t="s">
        <v>312</v>
      </c>
      <c r="M59" s="17" t="s">
        <v>313</v>
      </c>
      <c r="N59" s="18" t="s">
        <v>301</v>
      </c>
      <c r="O59" s="28" t="s">
        <v>228</v>
      </c>
    </row>
    <row r="60" spans="1:15">
      <c r="A60" s="18"/>
      <c r="B60" s="18"/>
      <c r="C60" s="17"/>
      <c r="D60" s="18"/>
      <c r="E60" s="18"/>
      <c r="F60" s="16"/>
      <c r="G60" s="18"/>
      <c r="H60" s="18"/>
      <c r="I60" s="18"/>
      <c r="J60" s="16"/>
      <c r="K60" s="18"/>
      <c r="L60" s="18"/>
      <c r="M60" s="17"/>
      <c r="N60" s="18"/>
      <c r="O60" s="29"/>
    </row>
    <row r="61" ht="54" spans="1:15">
      <c r="A61" s="18" t="s">
        <v>17</v>
      </c>
      <c r="B61" s="18" t="s">
        <v>18</v>
      </c>
      <c r="C61" s="17" t="s">
        <v>314</v>
      </c>
      <c r="D61" s="18" t="s">
        <v>315</v>
      </c>
      <c r="E61" s="18" t="s">
        <v>21</v>
      </c>
      <c r="F61" s="18" t="s">
        <v>18</v>
      </c>
      <c r="G61" s="18" t="s">
        <v>316</v>
      </c>
      <c r="H61" s="18" t="s">
        <v>317</v>
      </c>
      <c r="I61" s="18" t="s">
        <v>318</v>
      </c>
      <c r="J61" s="18">
        <v>45</v>
      </c>
      <c r="K61" s="18" t="s">
        <v>34</v>
      </c>
      <c r="L61" s="18" t="s">
        <v>319</v>
      </c>
      <c r="M61" s="17" t="s">
        <v>320</v>
      </c>
      <c r="N61" s="18" t="s">
        <v>28</v>
      </c>
      <c r="O61" s="17" t="s">
        <v>321</v>
      </c>
    </row>
    <row r="62" ht="54" spans="1:15">
      <c r="A62" s="18" t="s">
        <v>17</v>
      </c>
      <c r="B62" s="18" t="s">
        <v>18</v>
      </c>
      <c r="C62" s="17" t="s">
        <v>322</v>
      </c>
      <c r="D62" s="18" t="s">
        <v>315</v>
      </c>
      <c r="E62" s="18" t="s">
        <v>21</v>
      </c>
      <c r="F62" s="18" t="s">
        <v>18</v>
      </c>
      <c r="G62" s="18" t="s">
        <v>323</v>
      </c>
      <c r="H62" s="18" t="s">
        <v>317</v>
      </c>
      <c r="I62" s="18" t="s">
        <v>324</v>
      </c>
      <c r="J62" s="18">
        <v>45</v>
      </c>
      <c r="K62" s="18" t="s">
        <v>34</v>
      </c>
      <c r="L62" s="18" t="s">
        <v>319</v>
      </c>
      <c r="M62" s="17" t="s">
        <v>320</v>
      </c>
      <c r="N62" s="18" t="s">
        <v>28</v>
      </c>
      <c r="O62" s="17" t="s">
        <v>321</v>
      </c>
    </row>
    <row r="63" ht="43.2" spans="1:15">
      <c r="A63" s="18" t="s">
        <v>17</v>
      </c>
      <c r="B63" s="18" t="s">
        <v>18</v>
      </c>
      <c r="C63" s="17" t="s">
        <v>325</v>
      </c>
      <c r="D63" s="18" t="s">
        <v>315</v>
      </c>
      <c r="E63" s="18" t="s">
        <v>21</v>
      </c>
      <c r="F63" s="18" t="s">
        <v>18</v>
      </c>
      <c r="G63" s="18" t="s">
        <v>326</v>
      </c>
      <c r="H63" s="18" t="s">
        <v>317</v>
      </c>
      <c r="I63" s="18" t="s">
        <v>327</v>
      </c>
      <c r="J63" s="18">
        <v>36.5</v>
      </c>
      <c r="K63" s="18" t="s">
        <v>34</v>
      </c>
      <c r="L63" s="18" t="s">
        <v>199</v>
      </c>
      <c r="M63" s="17" t="s">
        <v>328</v>
      </c>
      <c r="N63" s="18" t="s">
        <v>28</v>
      </c>
      <c r="O63" s="17" t="s">
        <v>329</v>
      </c>
    </row>
    <row r="64" ht="43.2" spans="1:15">
      <c r="A64" s="18" t="s">
        <v>17</v>
      </c>
      <c r="B64" s="18" t="s">
        <v>18</v>
      </c>
      <c r="C64" s="17" t="s">
        <v>330</v>
      </c>
      <c r="D64" s="18" t="s">
        <v>315</v>
      </c>
      <c r="E64" s="18" t="s">
        <v>21</v>
      </c>
      <c r="F64" s="18" t="s">
        <v>18</v>
      </c>
      <c r="G64" s="18" t="s">
        <v>331</v>
      </c>
      <c r="H64" s="18" t="s">
        <v>317</v>
      </c>
      <c r="I64" s="18" t="s">
        <v>327</v>
      </c>
      <c r="J64" s="18">
        <v>36.5</v>
      </c>
      <c r="K64" s="18" t="s">
        <v>34</v>
      </c>
      <c r="L64" s="18" t="s">
        <v>199</v>
      </c>
      <c r="M64" s="17" t="s">
        <v>328</v>
      </c>
      <c r="N64" s="18" t="s">
        <v>28</v>
      </c>
      <c r="O64" s="17" t="s">
        <v>329</v>
      </c>
    </row>
    <row r="65" ht="54" spans="1:15">
      <c r="A65" s="18" t="s">
        <v>17</v>
      </c>
      <c r="B65" s="18" t="s">
        <v>18</v>
      </c>
      <c r="C65" s="17" t="s">
        <v>332</v>
      </c>
      <c r="D65" s="18" t="s">
        <v>315</v>
      </c>
      <c r="E65" s="18" t="s">
        <v>21</v>
      </c>
      <c r="F65" s="18" t="s">
        <v>18</v>
      </c>
      <c r="G65" s="18" t="s">
        <v>252</v>
      </c>
      <c r="H65" s="18" t="s">
        <v>317</v>
      </c>
      <c r="I65" s="18" t="s">
        <v>333</v>
      </c>
      <c r="J65" s="18">
        <v>12</v>
      </c>
      <c r="K65" s="18" t="s">
        <v>34</v>
      </c>
      <c r="L65" s="18" t="s">
        <v>334</v>
      </c>
      <c r="M65" s="17" t="s">
        <v>335</v>
      </c>
      <c r="N65" s="18" t="s">
        <v>28</v>
      </c>
      <c r="O65" s="17" t="s">
        <v>336</v>
      </c>
    </row>
    <row r="66" ht="43.2" spans="1:15">
      <c r="A66" s="18" t="s">
        <v>17</v>
      </c>
      <c r="B66" s="18" t="s">
        <v>18</v>
      </c>
      <c r="C66" s="17" t="s">
        <v>337</v>
      </c>
      <c r="D66" s="18" t="s">
        <v>338</v>
      </c>
      <c r="E66" s="18" t="s">
        <v>21</v>
      </c>
      <c r="F66" s="18" t="s">
        <v>18</v>
      </c>
      <c r="G66" s="18" t="s">
        <v>252</v>
      </c>
      <c r="H66" s="18" t="s">
        <v>339</v>
      </c>
      <c r="I66" s="18" t="s">
        <v>340</v>
      </c>
      <c r="J66" s="18">
        <v>15.18</v>
      </c>
      <c r="K66" s="18" t="s">
        <v>34</v>
      </c>
      <c r="L66" s="18" t="s">
        <v>306</v>
      </c>
      <c r="M66" s="17" t="s">
        <v>341</v>
      </c>
      <c r="N66" s="18" t="s">
        <v>28</v>
      </c>
      <c r="O66" s="17" t="s">
        <v>342</v>
      </c>
    </row>
    <row r="67" ht="43.2" spans="1:15">
      <c r="A67" s="18" t="s">
        <v>17</v>
      </c>
      <c r="B67" s="18" t="s">
        <v>18</v>
      </c>
      <c r="C67" s="17" t="s">
        <v>343</v>
      </c>
      <c r="D67" s="18" t="s">
        <v>344</v>
      </c>
      <c r="E67" s="18" t="s">
        <v>21</v>
      </c>
      <c r="F67" s="18" t="s">
        <v>18</v>
      </c>
      <c r="G67" s="18" t="s">
        <v>345</v>
      </c>
      <c r="H67" s="18" t="s">
        <v>339</v>
      </c>
      <c r="I67" s="18" t="s">
        <v>346</v>
      </c>
      <c r="J67" s="18">
        <v>217.5</v>
      </c>
      <c r="K67" s="18" t="s">
        <v>34</v>
      </c>
      <c r="L67" s="18" t="s">
        <v>347</v>
      </c>
      <c r="M67" s="17" t="s">
        <v>348</v>
      </c>
      <c r="N67" s="18" t="s">
        <v>28</v>
      </c>
      <c r="O67" s="17" t="s">
        <v>349</v>
      </c>
    </row>
    <row r="68" spans="1:1">
      <c r="A68" s="30" t="s">
        <v>350</v>
      </c>
    </row>
    <row r="70" spans="1:1">
      <c r="A70" s="30" t="s">
        <v>350</v>
      </c>
    </row>
    <row r="72" spans="1:1">
      <c r="A72" s="30" t="s">
        <v>350</v>
      </c>
    </row>
  </sheetData>
  <mergeCells count="62">
    <mergeCell ref="A1:O1"/>
    <mergeCell ref="N2:O2"/>
    <mergeCell ref="A53:A54"/>
    <mergeCell ref="A55:A56"/>
    <mergeCell ref="A57:A58"/>
    <mergeCell ref="A59:A60"/>
    <mergeCell ref="B53:B54"/>
    <mergeCell ref="B55:B56"/>
    <mergeCell ref="B57:B58"/>
    <mergeCell ref="B59:B60"/>
    <mergeCell ref="C53:C54"/>
    <mergeCell ref="C55:C56"/>
    <mergeCell ref="C57:C58"/>
    <mergeCell ref="C59:C60"/>
    <mergeCell ref="D53:D54"/>
    <mergeCell ref="D55:D56"/>
    <mergeCell ref="D57:D58"/>
    <mergeCell ref="D59:D60"/>
    <mergeCell ref="E53:E54"/>
    <mergeCell ref="E55:E56"/>
    <mergeCell ref="E57:E58"/>
    <mergeCell ref="E59:E60"/>
    <mergeCell ref="F53:F54"/>
    <mergeCell ref="F55:F56"/>
    <mergeCell ref="F57:F58"/>
    <mergeCell ref="F59:F60"/>
    <mergeCell ref="G53:G54"/>
    <mergeCell ref="G55:G56"/>
    <mergeCell ref="G57:G58"/>
    <mergeCell ref="G59:G60"/>
    <mergeCell ref="H53:H54"/>
    <mergeCell ref="H55:H56"/>
    <mergeCell ref="H57:H58"/>
    <mergeCell ref="H59:H60"/>
    <mergeCell ref="I53:I54"/>
    <mergeCell ref="I55:I56"/>
    <mergeCell ref="I57:I58"/>
    <mergeCell ref="I59:I60"/>
    <mergeCell ref="J53:J54"/>
    <mergeCell ref="J55:J56"/>
    <mergeCell ref="J57:J58"/>
    <mergeCell ref="J59:J60"/>
    <mergeCell ref="K53:K54"/>
    <mergeCell ref="K55:K56"/>
    <mergeCell ref="K57:K58"/>
    <mergeCell ref="K59:K60"/>
    <mergeCell ref="L53:L54"/>
    <mergeCell ref="L55:L56"/>
    <mergeCell ref="L57:L58"/>
    <mergeCell ref="L59:L60"/>
    <mergeCell ref="M53:M54"/>
    <mergeCell ref="M55:M56"/>
    <mergeCell ref="M57:M58"/>
    <mergeCell ref="M59:M60"/>
    <mergeCell ref="N53:N54"/>
    <mergeCell ref="N55:N56"/>
    <mergeCell ref="N57:N58"/>
    <mergeCell ref="N59:N60"/>
    <mergeCell ref="O53:O54"/>
    <mergeCell ref="O55:O56"/>
    <mergeCell ref="O57:O58"/>
    <mergeCell ref="O59:O6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"/>
  <sheetViews>
    <sheetView workbookViewId="0">
      <selection activeCell="A1" sqref="A1:AC1"/>
    </sheetView>
  </sheetViews>
  <sheetFormatPr defaultColWidth="8.88888888888889" defaultRowHeight="14.4" outlineLevelRow="4"/>
  <cols>
    <col min="1" max="1" width="7.11111111111111" customWidth="1"/>
    <col min="2" max="2" width="4" customWidth="1"/>
    <col min="3" max="3" width="10.7777777777778" customWidth="1"/>
    <col min="4" max="4" width="4.22222222222222" customWidth="1"/>
    <col min="5" max="5" width="7.88888888888889" customWidth="1"/>
    <col min="6" max="6" width="5.88888888888889" customWidth="1"/>
    <col min="7" max="7" width="4.11111111111111" customWidth="1"/>
    <col min="8" max="8" width="3.44444444444444" customWidth="1"/>
    <col min="9" max="9" width="6.88888888888889" customWidth="1"/>
    <col min="10" max="10" width="3.11111111111111" customWidth="1"/>
    <col min="11" max="11" width="3.44444444444444" customWidth="1"/>
    <col min="12" max="12" width="4.22222222222222" customWidth="1"/>
    <col min="13" max="13" width="6.88888888888889" customWidth="1"/>
    <col min="14" max="14" width="3.22222222222222" customWidth="1"/>
    <col min="15" max="15" width="3.44444444444444" customWidth="1"/>
    <col min="16" max="16" width="3.33333333333333" customWidth="1"/>
    <col min="17" max="17" width="4.11111111111111" customWidth="1"/>
    <col min="18" max="18" width="3.66666666666667" customWidth="1"/>
    <col min="19" max="19" width="7.55555555555556" customWidth="1"/>
    <col min="20" max="20" width="3.77777777777778" customWidth="1"/>
    <col min="21" max="21" width="3.33333333333333" customWidth="1"/>
    <col min="22" max="22" width="3.77777777777778" customWidth="1"/>
    <col min="23" max="23" width="3.66666666666667" customWidth="1"/>
    <col min="24" max="24" width="3.77777777777778" customWidth="1"/>
    <col min="25" max="25" width="8.11111111111111" customWidth="1"/>
    <col min="26" max="27" width="4.11111111111111" customWidth="1"/>
    <col min="28" max="28" width="3.22222222222222" customWidth="1"/>
    <col min="29" max="29" width="3.55555555555556" customWidth="1"/>
  </cols>
  <sheetData>
    <row r="1" ht="35" customHeight="1" spans="1:29">
      <c r="A1" s="1" t="s">
        <v>351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>
      <c r="A2" s="3" t="s">
        <v>352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49" customHeight="1" spans="1:29">
      <c r="A3" s="4" t="s">
        <v>3</v>
      </c>
      <c r="B3" s="4" t="s">
        <v>353</v>
      </c>
      <c r="C3" s="4"/>
      <c r="D3" s="4" t="s">
        <v>354</v>
      </c>
      <c r="E3" s="4"/>
      <c r="F3" s="4" t="s">
        <v>355</v>
      </c>
      <c r="G3" s="4"/>
      <c r="H3" s="4" t="s">
        <v>356</v>
      </c>
      <c r="I3" s="4"/>
      <c r="J3" s="6" t="s">
        <v>357</v>
      </c>
      <c r="K3" s="7"/>
      <c r="L3" s="8" t="s">
        <v>315</v>
      </c>
      <c r="M3" s="8"/>
      <c r="N3" s="6" t="s">
        <v>358</v>
      </c>
      <c r="O3" s="7"/>
      <c r="P3" s="6" t="s">
        <v>359</v>
      </c>
      <c r="Q3" s="7"/>
      <c r="R3" s="4" t="s">
        <v>360</v>
      </c>
      <c r="S3" s="4"/>
      <c r="T3" s="4" t="s">
        <v>361</v>
      </c>
      <c r="U3" s="4"/>
      <c r="V3" s="4" t="s">
        <v>362</v>
      </c>
      <c r="W3" s="4"/>
      <c r="X3" s="4" t="s">
        <v>20</v>
      </c>
      <c r="Y3" s="4"/>
      <c r="Z3" s="4" t="s">
        <v>363</v>
      </c>
      <c r="AA3" s="4"/>
      <c r="AB3" s="4" t="s">
        <v>364</v>
      </c>
      <c r="AC3" s="4"/>
    </row>
    <row r="4" ht="57" customHeight="1" spans="1:29">
      <c r="A4" s="4"/>
      <c r="B4" s="4" t="s">
        <v>365</v>
      </c>
      <c r="C4" s="4" t="s">
        <v>366</v>
      </c>
      <c r="D4" s="4" t="s">
        <v>367</v>
      </c>
      <c r="E4" s="4" t="s">
        <v>11</v>
      </c>
      <c r="F4" s="4" t="s">
        <v>367</v>
      </c>
      <c r="G4" s="4" t="s">
        <v>11</v>
      </c>
      <c r="H4" s="4" t="s">
        <v>367</v>
      </c>
      <c r="I4" s="4" t="s">
        <v>11</v>
      </c>
      <c r="J4" s="4" t="s">
        <v>367</v>
      </c>
      <c r="K4" s="4" t="s">
        <v>11</v>
      </c>
      <c r="L4" s="4" t="s">
        <v>367</v>
      </c>
      <c r="M4" s="4" t="s">
        <v>11</v>
      </c>
      <c r="N4" s="4" t="s">
        <v>367</v>
      </c>
      <c r="O4" s="4" t="s">
        <v>11</v>
      </c>
      <c r="P4" s="4" t="s">
        <v>367</v>
      </c>
      <c r="Q4" s="4" t="s">
        <v>11</v>
      </c>
      <c r="R4" s="4" t="s">
        <v>367</v>
      </c>
      <c r="S4" s="4" t="s">
        <v>11</v>
      </c>
      <c r="T4" s="4" t="s">
        <v>367</v>
      </c>
      <c r="U4" s="4" t="s">
        <v>11</v>
      </c>
      <c r="V4" s="4" t="s">
        <v>367</v>
      </c>
      <c r="W4" s="4" t="s">
        <v>11</v>
      </c>
      <c r="X4" s="4" t="s">
        <v>367</v>
      </c>
      <c r="Y4" s="4" t="s">
        <v>11</v>
      </c>
      <c r="Z4" s="4" t="s">
        <v>367</v>
      </c>
      <c r="AA4" s="4" t="s">
        <v>11</v>
      </c>
      <c r="AB4" s="4" t="s">
        <v>367</v>
      </c>
      <c r="AC4" s="4" t="s">
        <v>11</v>
      </c>
    </row>
    <row r="5" ht="72" customHeight="1" spans="1:29">
      <c r="A5" s="5" t="s">
        <v>18</v>
      </c>
      <c r="B5" s="5">
        <f>D5+H5+L5+R5+X5</f>
        <v>60</v>
      </c>
      <c r="C5" s="5">
        <f>E5+I5+M5+S5+Y5</f>
        <v>4353.85</v>
      </c>
      <c r="D5" s="5">
        <v>23</v>
      </c>
      <c r="E5" s="5">
        <v>1912.3</v>
      </c>
      <c r="F5" s="5"/>
      <c r="G5" s="5"/>
      <c r="H5" s="5">
        <v>1</v>
      </c>
      <c r="I5" s="5">
        <v>15.18</v>
      </c>
      <c r="J5" s="5"/>
      <c r="K5" s="5"/>
      <c r="L5" s="5">
        <v>5</v>
      </c>
      <c r="M5" s="5">
        <v>175</v>
      </c>
      <c r="N5" s="5"/>
      <c r="O5" s="5"/>
      <c r="P5" s="5"/>
      <c r="Q5" s="5"/>
      <c r="R5" s="5">
        <v>1</v>
      </c>
      <c r="S5" s="5">
        <v>217.5</v>
      </c>
      <c r="T5" s="5"/>
      <c r="U5" s="5"/>
      <c r="V5" s="5"/>
      <c r="W5" s="5"/>
      <c r="X5" s="5">
        <v>30</v>
      </c>
      <c r="Y5" s="5">
        <v>2033.87</v>
      </c>
      <c r="Z5" s="5"/>
      <c r="AA5" s="5"/>
      <c r="AB5" s="5"/>
      <c r="AC5" s="5"/>
    </row>
  </sheetData>
  <mergeCells count="17">
    <mergeCell ref="A1:AC1"/>
    <mergeCell ref="A2:AC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2020年项目库统计表</vt:lpstr>
      <vt:lpstr>2020年项目库汇总表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</dc:creator>
  <cp:lastModifiedBy>guo</cp:lastModifiedBy>
  <dcterms:created xsi:type="dcterms:W3CDTF">2019-07-05T01:03:00Z</dcterms:created>
  <dcterms:modified xsi:type="dcterms:W3CDTF">2019-07-19T03:54:07Z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