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<sst xmlns="http://schemas.openxmlformats.org/spreadsheetml/2006/main" count="302">
  <si>
    <t>2019年收支总体情况表</t>
  </si>
  <si>
    <t>单位名称：偃师市机关事务服务中心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</si>
  <si>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</si>
  <si>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</si>
  <si>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</si>
  <si>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</si>
  <si>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</si>
  <si>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</si>
  <si>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</si>
  <si>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</si>
  <si>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</si>
  <si>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</si>
  <si>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</si>
  <si>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</si>
  <si>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</si>
  <si>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</si>
  <si>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</si>
  <si>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</si>
  <si>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</si>
  <si>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</si>
  <si>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</si>
  <si>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</si>
  <si>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</si>
  <si>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</si>
  <si>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</si>
  <si>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</si>
  <si>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</si>
  <si>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</si>
  <si>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</si>
  <si>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</si>
  <si>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</si>
  <si>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</si>
  <si>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</si>
  <si>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</si>
  <si>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</si>
  <si>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</si>
  <si>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</si>
  <si>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</si>
  <si>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</si>
  <si>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</si>
  <si>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</si>
  <si>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</si>
  <si>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</si>
  <si>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</si>
  <si>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</si>
  <si>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</si>
  <si>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</si>
  <si>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</si>
  <si>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</si>
  <si>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</si>
  <si>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</si>
  <si>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</si>
  <si>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</si>
  <si>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</si>
  <si>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</si>
  <si>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</si>
  <si>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</si>
  <si>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</si>
  <si>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</si>
  <si>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</si>
  <si>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</si>
  <si>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</si>
  <si>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</si>
  <si>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</si>
  <si>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</si>
  <si>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</si>
  <si>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</si>
  <si>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</si>
  <si>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</si>
  <si>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</si>
  <si>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02</t>
  </si>
  <si>
    <t>一般行政运行事务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</si>
  <si>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</si>
  <si>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</si>
  <si>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</si>
  <si>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</si>
  <si>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</si>
  <si>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</si>
  <si>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</si>
  <si>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</si>
  <si>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</si>
  <si>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01</t>
  </si>
  <si>
    <t xml:space="preserve">    行政运行</t>
  </si>
  <si>
    <t>机关服务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</si>
  <si>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</si>
  <si>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</si>
  <si>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</si>
  <si>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</si>
  <si>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</si>
  <si>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</si>
  <si>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</si>
  <si>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 xml:space="preserve">    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</si>
  <si>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</si>
  <si>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</si>
  <si>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</si>
  <si>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</si>
  <si>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</si>
  <si>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</si>
  <si>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</si>
  <si>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</si>
  <si>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</si>
  <si>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</si>
  <si>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</si>
  <si>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</si>
  <si>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</si>
  <si>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</si>
  <si>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</si>
  <si>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</si>
  <si>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</si>
  <si>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</si>
  <si>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</si>
  <si>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</si>
  <si>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</si>
  <si>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</si>
  <si>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</si>
  <si>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</si>
  <si>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</si>
  <si>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</si>
  <si>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</si>
  <si>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</si>
  <si>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</si>
  <si>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</si>
  <si>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</si>
  <si>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</si>
  <si>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</si>
  <si>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</si>
  <si>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</si>
  <si>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</si>
  <si>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</si>
  <si>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</si>
  <si>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</si>
  <si>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</si>
  <si>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</si>
  <si>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</si>
  <si>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</si>
  <si>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</si>
  <si>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</si>
  <si>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</si>
  <si>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</si>
  <si>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</si>
  <si>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</si>
  <si>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</si>
  <si>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</si>
  <si>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</si>
  <si>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</si>
  <si>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</si>
  <si>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</si>
  <si>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>工资津补贴</t>
  </si>
  <si>
    <t xml:space="preserve">  津贴补贴</t>
  </si>
  <si>
    <t xml:space="preserve">  奖金</t>
  </si>
  <si>
    <t>301</t>
  </si>
  <si>
    <t>06</t>
  </si>
  <si>
    <t>伙食补助</t>
  </si>
  <si>
    <t>99</t>
  </si>
  <si>
    <t>其他工资福利支出</t>
  </si>
  <si>
    <t>08</t>
  </si>
  <si>
    <t xml:space="preserve">  机关事业单位基本养老保险缴费</t>
  </si>
  <si>
    <t>社会保障费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</si>
  <si>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</si>
  <si>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</si>
  <si>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</si>
  <si>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</si>
  <si>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</si>
  <si>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</si>
  <si>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住房公积金</t>
  </si>
  <si>
    <t>302</t>
  </si>
  <si>
    <t>公用经费</t>
  </si>
  <si>
    <t>办公经费</t>
  </si>
  <si>
    <t>商品和服务支出</t>
  </si>
  <si>
    <t xml:space="preserve">  办公费</t>
  </si>
  <si>
    <t>印刷费</t>
  </si>
  <si>
    <t>水费</t>
  </si>
  <si>
    <t>.1</t>
  </si>
  <si>
    <t>07</t>
  </si>
  <si>
    <t xml:space="preserve">  邮电费</t>
  </si>
  <si>
    <t xml:space="preserve">  差旅费</t>
  </si>
  <si>
    <t>维（修）护费</t>
  </si>
  <si>
    <t>09</t>
  </si>
  <si>
    <t xml:space="preserve">  劳务费</t>
  </si>
  <si>
    <t>委托业务费</t>
  </si>
  <si>
    <t xml:space="preserve">  工会经费</t>
  </si>
  <si>
    <t xml:space="preserve">  福利费</t>
  </si>
  <si>
    <t>39</t>
  </si>
  <si>
    <t>其他交通费</t>
  </si>
  <si>
    <t>303</t>
  </si>
  <si>
    <t>对个人家庭补助</t>
  </si>
  <si>
    <t>对个人家庭的补助</t>
  </si>
  <si>
    <t>生活补助</t>
  </si>
  <si>
    <t>社会福利和救助</t>
  </si>
  <si>
    <t xml:space="preserve">   </t>
  </si>
  <si>
    <t>奖励金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</si>
  <si>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</si>
  <si>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</si>
  <si>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</si>
  <si>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</si>
  <si>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</si>
  <si>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</si>
  <si>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</si>
  <si>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</si>
  <si>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</si>
  <si>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2019年部门政府性基金支出情况表</t>
  </si>
  <si>
    <t>偃师市机关事务服务中心2019年无政府性基金支出，故此表为空表。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</si>
  <si>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</si>
  <si>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</si>
  <si>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</si>
  <si>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</si>
  <si>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</si>
  <si>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</si>
  <si>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</si>
  <si>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</si>
  <si>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</si>
  <si>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</si>
  <si>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</si>
  <si>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</si>
  <si>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</si>
  <si>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</si>
  <si>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</si>
  <si>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</si>
  <si>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</si>
  <si>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</si>
  <si>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</si>
  <si>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</si>
  <si>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偃师市机关事务服务中心2019年无国有资本经营预算收支，故此表为空表。</t>
  </si>
  <si>
    <t>2019年机关运行经费</t>
  </si>
  <si>
    <t>机关运行经费支出</t>
  </si>
  <si>
    <t>*</t>
  </si>
  <si>
    <t>工会经费</t>
  </si>
  <si>
    <t>福利费</t>
  </si>
  <si>
    <t>2019年预算项目支出绩效目标表</t>
  </si>
  <si>
    <t>项目名称</t>
  </si>
  <si>
    <t>公共机构批节能降耗工作经费和能源审计工作经费</t>
  </si>
  <si>
    <t>主管部门</t>
  </si>
  <si>
    <t>偃师市人民政府</t>
  </si>
  <si>
    <t>实施单位</t>
  </si>
  <si>
    <t>偃师市机关事务服务中心</t>
  </si>
  <si>
    <t>项目概况</t>
  </si>
  <si>
    <t>项目类别</t>
  </si>
  <si>
    <t>项目属性</t>
  </si>
  <si>
    <t>新增项目</t>
  </si>
  <si>
    <t>项目周期</t>
  </si>
  <si>
    <t>项目负责人</t>
  </si>
  <si>
    <t>庞韶璞</t>
  </si>
  <si>
    <t>资金来源</t>
  </si>
  <si>
    <t>其中：本级财政资金</t>
  </si>
  <si>
    <t>上级补助</t>
  </si>
  <si>
    <t>本级财政资金             分年项目预算</t>
  </si>
  <si>
    <t>√</t>
  </si>
  <si>
    <t>2020年</t>
  </si>
  <si>
    <t>2021年</t>
  </si>
  <si>
    <t>项目基本概况</t>
  </si>
  <si>
    <t>我市公共机构节能降耗工作经费、能源审计工作经费、节能改造专项经费等。</t>
  </si>
  <si>
    <t>政策依据</t>
  </si>
  <si>
    <t>市领导批示</t>
  </si>
  <si>
    <t>项目支出绩效目标与指标</t>
  </si>
  <si>
    <t>绩效目标</t>
  </si>
  <si>
    <t>保证我市公共机构节能工作顺利进行。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</si>
  <si>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</si>
  <si>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</si>
  <si>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</si>
  <si>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</si>
  <si>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</si>
  <si>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</si>
  <si>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</si>
  <si>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</si>
  <si>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提高质量</t>
  </si>
  <si>
    <t>时效指标</t>
  </si>
  <si>
    <t>成本指标</t>
  </si>
  <si>
    <t>效益指标</t>
  </si>
  <si>
    <t>经济效益指标</t>
  </si>
  <si>
    <t>结约资金</t>
  </si>
  <si>
    <t>社会效益指标</t>
  </si>
  <si>
    <t>生态效益指标</t>
  </si>
  <si>
    <t>可持续影响指标</t>
  </si>
  <si>
    <t>服务政府</t>
  </si>
  <si>
    <t>满意度指标</t>
  </si>
  <si>
    <t>服务对象满意度指标</t>
  </si>
  <si>
    <t>后勤服务保障经费</t>
  </si>
  <si>
    <t>给全市中心工作（市领导公寓伙食补助费、物业管理费、维修费、劳务费等）提供更好的保障服务。</t>
  </si>
  <si>
    <t>给全市中心工作提供更好的保障服务。</t>
  </si>
  <si>
    <t>节约资金</t>
  </si>
  <si>
    <t>调整和增加公车使用经费</t>
  </si>
  <si>
    <t>常年项目</t>
  </si>
  <si>
    <t>保障党政机关服务平台公车运行，预测扣减各个单位使用公车费用。</t>
  </si>
  <si>
    <t>保障全市公车正常运行。</t>
  </si>
  <si>
    <t>全市党政机关办公用房大型修缮资金</t>
  </si>
  <si>
    <t>负责全市党政机关办公用房的大型修缮项目</t>
  </si>
  <si>
    <t>保障全市办公用房办公需求。</t>
  </si>
  <si>
    <t>四大班子领导体检费</t>
  </si>
  <si>
    <t xml:space="preserve">新增项目 </t>
  </si>
  <si>
    <t>保障市领导健康，每年赴洛阳体检费</t>
  </si>
  <si>
    <t>保障四大班子身体健康。</t>
  </si>
  <si>
    <t>市公务用车服务监管平台及综合执法平台运行维护费</t>
  </si>
  <si>
    <t>保障市公务用车服务监管平台及综合执法平台平稳运行</t>
  </si>
  <si>
    <t>办公用房统管工作经费</t>
  </si>
  <si>
    <t>全市党政机关办公用房实行统一管理</t>
  </si>
  <si>
    <t>保障全市办公用房统一管理。</t>
  </si>
  <si>
    <t>公务用车设备购置费</t>
  </si>
  <si>
    <t>由于车龄老化，需购置新能源车辆</t>
  </si>
  <si>
    <t>保障机关办公正常运行。</t>
  </si>
  <si>
    <t>环保百日攻坚用车经费</t>
  </si>
  <si>
    <t>省环保督察组督察环境需用公车</t>
  </si>
  <si>
    <t>为政府后勤做好服务工作。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</si>
</sst>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0.00_);[Red]\(0.00\)"/>
    <numFmt numFmtId="179" formatCode="#,##0_);[Red]\(#,##0\)"/>
    <numFmt numFmtId="180" formatCode="#,##0.0000"/>
    <numFmt numFmtId="181" formatCode="#,##0.0_);[Red]\(#,##0.0\)"/>
    <numFmt numFmtId="182" formatCode="00"/>
    <numFmt numFmtId="183" formatCode="0000"/>
    <numFmt numFmtId="184" formatCode="#,##0.00_ "/>
    <numFmt numFmtId="185" formatCode="#,##0.0"/>
    <numFmt numFmtId="186" formatCode="* #,##0.00;* \-#,##0.00;* &quot;&quot;??;@"/>
  </numFmts>
  <fonts count="18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Arial"/>
      <family val="2"/>
      <charset val="134"/>
    </font>
    <font>
      <sz val="11"/>
      <color indexed="8"/>
      <name val="SimSun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179" fontId="0" fillId="0" borderId="0" xfId="68" applyNumberFormat="1" applyFill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69" applyFont="1" applyFill="1" applyBorder="1" applyAlignment="1">
      <alignment horizontal="center" vertical="center"/>
    </xf>
    <xf numFmtId="0" fontId="12" fillId="0" borderId="2" xfId="69" applyFont="1" applyFill="1" applyBorder="1" applyAlignment="1">
      <alignment horizontal="left" vertical="center"/>
    </xf>
    <xf numFmtId="177" fontId="12" fillId="0" borderId="2" xfId="69" applyNumberFormat="1" applyFont="1" applyBorder="1" applyAlignment="1">
      <alignment horizontal="center" vertical="center"/>
    </xf>
    <xf numFmtId="0" fontId="8" fillId="2" borderId="2" xfId="67" applyFont="1" applyFill="1" applyBorder="1" applyAlignment="1">
      <alignment horizontal="left" vertical="center" wrapText="1"/>
    </xf>
    <xf numFmtId="177" fontId="8" fillId="2" borderId="2" xfId="67" applyNumberFormat="1" applyFont="1" applyFill="1" applyBorder="1" applyAlignment="1">
      <alignment horizontal="center" vertical="center" wrapText="1"/>
    </xf>
    <xf numFmtId="0" fontId="13" fillId="0" borderId="0" xfId="68" applyFont="1" applyFill="1" applyAlignment="1">
      <alignment vertical="center"/>
    </xf>
    <xf numFmtId="0" fontId="0" fillId="0" borderId="0" xfId="68" applyFont="1" applyFill="1" applyAlignment="1">
      <alignment vertical="center"/>
    </xf>
    <xf numFmtId="0" fontId="0" fillId="0" borderId="0" xfId="68" applyFill="1" applyAlignment="1">
      <alignment vertical="center"/>
    </xf>
    <xf numFmtId="0" fontId="11" fillId="0" borderId="0" xfId="68" applyFont="1" applyFill="1" applyBorder="1" applyAlignment="1">
      <alignment horizontal="center" vertical="center"/>
    </xf>
    <xf numFmtId="0" fontId="12" fillId="0" borderId="0" xfId="68" applyFont="1" applyFill="1" applyAlignment="1">
      <alignment vertical="center"/>
    </xf>
    <xf numFmtId="0" fontId="12" fillId="0" borderId="0" xfId="68" applyFont="1" applyFill="1" applyAlignment="1">
      <alignment horizontal="right" vertical="center"/>
    </xf>
    <xf numFmtId="0" fontId="13" fillId="0" borderId="2" xfId="68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0" fillId="0" borderId="2" xfId="10" applyFont="1" applyFill="1" applyBorder="1" applyAlignment="1">
      <alignment vertical="center" wrapText="1"/>
    </xf>
    <xf numFmtId="179" fontId="0" fillId="0" borderId="2" xfId="68" applyNumberFormat="1" applyFill="1" applyBorder="1" applyAlignment="1">
      <alignment horizontal="right" vertical="center" wrapText="1"/>
    </xf>
    <xf numFmtId="0" fontId="0" fillId="0" borderId="2" xfId="55" applyFont="1" applyFill="1" applyBorder="1" applyAlignment="1">
      <alignment vertical="center"/>
    </xf>
    <xf numFmtId="180" fontId="0" fillId="0" borderId="2" xfId="68" applyNumberFormat="1" applyFill="1" applyBorder="1" applyAlignment="1">
      <alignment horizontal="right" vertical="center" wrapText="1"/>
    </xf>
    <xf numFmtId="0" fontId="13" fillId="0" borderId="2" xfId="10" applyFont="1" applyFill="1" applyBorder="1" applyAlignment="1">
      <alignment horizontal="center" vertical="center"/>
    </xf>
    <xf numFmtId="179" fontId="13" fillId="0" borderId="2" xfId="68" applyNumberFormat="1" applyFont="1" applyFill="1" applyBorder="1" applyAlignment="1">
      <alignment horizontal="right" vertical="center" wrapText="1"/>
    </xf>
    <xf numFmtId="0" fontId="13" fillId="0" borderId="2" xfId="68" applyFont="1" applyFill="1" applyBorder="1" applyAlignment="1">
      <alignment horizontal="center" vertical="center"/>
    </xf>
    <xf numFmtId="0" fontId="0" fillId="0" borderId="2" xfId="10" applyFont="1" applyFill="1" applyBorder="1" applyAlignment="1">
      <alignment horizontal="left" vertical="center"/>
    </xf>
    <xf numFmtId="179" fontId="0" fillId="0" borderId="2" xfId="68" applyNumberFormat="1" applyFont="1" applyFill="1" applyBorder="1" applyAlignment="1">
      <alignment horizontal="right" vertical="center" wrapText="1"/>
    </xf>
    <xf numFmtId="0" fontId="0" fillId="0" borderId="2" xfId="68" applyFont="1" applyFill="1" applyBorder="1" applyAlignment="1">
      <alignment vertical="center"/>
    </xf>
    <xf numFmtId="0" fontId="0" fillId="0" borderId="2" xfId="68" applyFill="1" applyBorder="1" applyAlignment="1">
      <alignment vertical="center"/>
    </xf>
    <xf numFmtId="0" fontId="12" fillId="0" borderId="0" xfId="73" applyFont="1" applyFill="1">
      <alignment vertical="center"/>
    </xf>
    <xf numFmtId="0" fontId="0" fillId="0" borderId="0" xfId="73" applyFont="1" applyFill="1">
      <alignment vertical="center"/>
    </xf>
    <xf numFmtId="0" fontId="3" fillId="0" borderId="0" xfId="73" applyFill="1">
      <alignment vertical="center"/>
    </xf>
    <xf numFmtId="0" fontId="11" fillId="0" borderId="0" xfId="78" applyNumberFormat="1" applyFont="1" applyFill="1" applyAlignment="1" applyProtection="1">
      <alignment horizontal="center" vertical="center"/>
    </xf>
    <xf numFmtId="49" fontId="12" fillId="0" borderId="0" xfId="71" applyNumberFormat="1" applyFont="1" applyFill="1" applyAlignment="1" applyProtection="1">
      <alignment vertical="center"/>
    </xf>
    <xf numFmtId="181" fontId="12" fillId="0" borderId="0" xfId="78" applyNumberFormat="1" applyFont="1" applyFill="1" applyBorder="1" applyAlignment="1" applyProtection="1">
      <alignment vertical="center"/>
    </xf>
    <xf numFmtId="0" fontId="12" fillId="0" borderId="2" xfId="78" applyNumberFormat="1" applyFont="1" applyFill="1" applyBorder="1" applyAlignment="1" applyProtection="1">
      <alignment horizontal="center" vertical="center"/>
    </xf>
    <xf numFmtId="0" fontId="12" fillId="0" borderId="2" xfId="78" applyNumberFormat="1" applyFont="1" applyFill="1" applyBorder="1" applyAlignment="1" applyProtection="1">
      <alignment horizontal="center" vertical="center" wrapText="1"/>
    </xf>
    <xf numFmtId="182" fontId="12" fillId="0" borderId="2" xfId="78" applyNumberFormat="1" applyFont="1" applyFill="1" applyBorder="1" applyAlignment="1" applyProtection="1">
      <alignment horizontal="center" vertical="center"/>
    </xf>
    <xf numFmtId="183" fontId="12" fillId="0" borderId="2" xfId="78" applyNumberFormat="1" applyFont="1" applyFill="1" applyBorder="1" applyAlignment="1" applyProtection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0" fontId="12" fillId="0" borderId="2" xfId="73" applyFont="1" applyFill="1" applyBorder="1" applyAlignment="1">
      <alignment horizontal="center" vertical="center"/>
    </xf>
    <xf numFmtId="49" fontId="12" fillId="0" borderId="2" xfId="73" applyNumberFormat="1" applyFont="1" applyFill="1" applyBorder="1" applyAlignment="1">
      <alignment horizontal="left" vertical="center"/>
    </xf>
    <xf numFmtId="49" fontId="12" fillId="0" borderId="2" xfId="78" applyNumberFormat="1" applyFont="1" applyFill="1" applyBorder="1" applyAlignment="1">
      <alignment horizontal="left" vertical="center"/>
    </xf>
    <xf numFmtId="49" fontId="12" fillId="0" borderId="2" xfId="78" applyNumberFormat="1" applyFont="1" applyFill="1" applyBorder="1" applyAlignment="1">
      <alignment horizontal="left" vertical="center" wrapText="1"/>
    </xf>
    <xf numFmtId="176" fontId="12" fillId="0" borderId="2" xfId="78" applyNumberFormat="1" applyFont="1" applyFill="1" applyBorder="1" applyAlignment="1">
      <alignment horizontal="right" vertical="center"/>
    </xf>
    <xf numFmtId="0" fontId="0" fillId="0" borderId="0" xfId="78" applyFont="1" applyFill="1" applyAlignment="1"/>
    <xf numFmtId="0" fontId="0" fillId="0" borderId="0" xfId="0" applyFont="1" applyFill="1" applyAlignment="1">
      <alignment vertical="center" wrapText="1"/>
    </xf>
    <xf numFmtId="181" fontId="12" fillId="0" borderId="0" xfId="78" applyNumberFormat="1" applyFont="1" applyFill="1" applyBorder="1" applyAlignment="1" applyProtection="1">
      <alignment horizontal="right" vertical="center"/>
    </xf>
    <xf numFmtId="0" fontId="14" fillId="0" borderId="0" xfId="62" applyFont="1" applyFill="1">
      <alignment vertical="center"/>
    </xf>
    <xf numFmtId="0" fontId="0" fillId="0" borderId="0" xfId="62" applyFont="1" applyFill="1">
      <alignment vertical="center"/>
    </xf>
    <xf numFmtId="0" fontId="0" fillId="0" borderId="0" xfId="62" applyFill="1">
      <alignment vertical="center"/>
    </xf>
    <xf numFmtId="0" fontId="11" fillId="0" borderId="0" xfId="62" applyFont="1" applyFill="1" applyAlignment="1">
      <alignment horizontal="center" vertical="center"/>
    </xf>
    <xf numFmtId="0" fontId="15" fillId="0" borderId="0" xfId="62" applyFont="1" applyFill="1" applyAlignment="1">
      <alignment vertical="center"/>
    </xf>
    <xf numFmtId="49" fontId="12" fillId="0" borderId="1" xfId="71" applyNumberFormat="1" applyFont="1" applyFill="1" applyBorder="1" applyAlignment="1" applyProtection="1">
      <alignment vertical="center"/>
    </xf>
    <xf numFmtId="0" fontId="12" fillId="0" borderId="0" xfId="62" applyFont="1" applyFill="1" applyAlignment="1">
      <alignment horizontal="right" vertical="center"/>
    </xf>
    <xf numFmtId="0" fontId="13" fillId="0" borderId="2" xfId="62" applyFont="1" applyFill="1" applyBorder="1" applyAlignment="1">
      <alignment horizontal="center" vertical="center"/>
    </xf>
    <xf numFmtId="0" fontId="13" fillId="0" borderId="2" xfId="62" applyFont="1" applyFill="1" applyBorder="1" applyAlignment="1">
      <alignment horizontal="center" vertical="center" wrapText="1"/>
    </xf>
    <xf numFmtId="0" fontId="0" fillId="0" borderId="2" xfId="62" applyFont="1" applyFill="1" applyBorder="1" applyAlignment="1">
      <alignment horizontal="center" vertical="center"/>
    </xf>
    <xf numFmtId="184" fontId="0" fillId="0" borderId="2" xfId="62" applyNumberFormat="1" applyFont="1" applyFill="1" applyBorder="1" applyAlignment="1">
      <alignment horizontal="center"/>
    </xf>
    <xf numFmtId="0" fontId="0" fillId="0" borderId="2" xfId="62" applyFont="1" applyFill="1" applyBorder="1">
      <alignment vertical="center"/>
    </xf>
    <xf numFmtId="184" fontId="0" fillId="0" borderId="2" xfId="62" applyNumberFormat="1" applyFont="1" applyFill="1" applyBorder="1" applyAlignment="1">
      <alignment horizontal="right" vertical="center"/>
    </xf>
    <xf numFmtId="184" fontId="0" fillId="0" borderId="2" xfId="6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6" fillId="0" borderId="0" xfId="77" applyFont="1" applyFill="1" applyBorder="1" applyAlignment="1">
      <alignment horizontal="center" vertical="center"/>
    </xf>
    <xf numFmtId="0" fontId="1" fillId="0" borderId="0" xfId="77" applyFill="1">
      <alignment vertical="center"/>
    </xf>
    <xf numFmtId="0" fontId="7" fillId="0" borderId="0" xfId="77" applyFont="1" applyFill="1" applyBorder="1" applyAlignment="1">
      <alignment horizontal="center" vertical="center"/>
    </xf>
    <xf numFmtId="0" fontId="8" fillId="0" borderId="3" xfId="77" applyFont="1" applyFill="1" applyBorder="1" applyAlignment="1">
      <alignment horizontal="center" vertical="center" wrapText="1"/>
    </xf>
    <xf numFmtId="0" fontId="8" fillId="0" borderId="4" xfId="77" applyFont="1" applyFill="1" applyBorder="1" applyAlignment="1">
      <alignment horizontal="center" vertical="center" wrapText="1"/>
    </xf>
    <xf numFmtId="0" fontId="8" fillId="0" borderId="5" xfId="77" applyFont="1" applyFill="1" applyBorder="1" applyAlignment="1">
      <alignment horizontal="center" vertical="center" wrapText="1"/>
    </xf>
    <xf numFmtId="0" fontId="8" fillId="0" borderId="6" xfId="77" applyFont="1" applyFill="1" applyBorder="1" applyAlignment="1">
      <alignment horizontal="center" vertical="center"/>
    </xf>
    <xf numFmtId="0" fontId="8" fillId="0" borderId="7" xfId="77" applyFont="1" applyFill="1" applyBorder="1" applyAlignment="1">
      <alignment horizontal="center" vertical="center"/>
    </xf>
    <xf numFmtId="0" fontId="8" fillId="0" borderId="8" xfId="77" applyFont="1" applyFill="1" applyBorder="1" applyAlignment="1">
      <alignment horizontal="center" vertical="center" wrapText="1"/>
    </xf>
    <xf numFmtId="0" fontId="8" fillId="0" borderId="0" xfId="77" applyFont="1" applyFill="1" applyBorder="1" applyAlignment="1">
      <alignment horizontal="center" vertical="center" wrapText="1"/>
    </xf>
    <xf numFmtId="0" fontId="8" fillId="0" borderId="9" xfId="77" applyFont="1" applyFill="1" applyBorder="1" applyAlignment="1">
      <alignment horizontal="center" vertical="center" wrapText="1"/>
    </xf>
    <xf numFmtId="0" fontId="8" fillId="0" borderId="10" xfId="77" applyFont="1" applyFill="1" applyBorder="1" applyAlignment="1">
      <alignment horizontal="center" vertical="center" wrapText="1"/>
    </xf>
    <xf numFmtId="0" fontId="8" fillId="0" borderId="11" xfId="77" applyFont="1" applyFill="1" applyBorder="1" applyAlignment="1">
      <alignment horizontal="center" vertical="center" wrapText="1"/>
    </xf>
    <xf numFmtId="0" fontId="8" fillId="0" borderId="12" xfId="77" applyFont="1" applyFill="1" applyBorder="1" applyAlignment="1">
      <alignment horizontal="center" vertical="center" wrapText="1"/>
    </xf>
    <xf numFmtId="0" fontId="8" fillId="0" borderId="13" xfId="77" applyFont="1" applyFill="1" applyBorder="1" applyAlignment="1">
      <alignment horizontal="center" vertical="center" wrapText="1"/>
    </xf>
    <xf numFmtId="0" fontId="8" fillId="0" borderId="14" xfId="77" applyFont="1" applyFill="1" applyBorder="1" applyAlignment="1">
      <alignment horizontal="center" vertical="center" wrapText="1"/>
    </xf>
    <xf numFmtId="0" fontId="8" fillId="0" borderId="15" xfId="77" applyFont="1" applyFill="1" applyBorder="1" applyAlignment="1">
      <alignment horizontal="center" vertical="center" wrapText="1"/>
    </xf>
    <xf numFmtId="0" fontId="8" fillId="0" borderId="16" xfId="77" applyFont="1" applyFill="1" applyBorder="1" applyAlignment="1">
      <alignment horizontal="center" vertical="center" wrapText="1"/>
    </xf>
    <xf numFmtId="49" fontId="8" fillId="2" borderId="2" xfId="66" applyNumberFormat="1" applyFont="1" applyFill="1" applyBorder="1" applyAlignment="1">
      <alignment horizontal="left" vertical="center" wrapText="1"/>
    </xf>
    <xf numFmtId="0" fontId="8" fillId="2" borderId="2" xfId="66" applyFont="1" applyFill="1" applyBorder="1" applyAlignment="1">
      <alignment vertical="center" wrapText="1"/>
    </xf>
    <xf numFmtId="0" fontId="1" fillId="0" borderId="2" xfId="77" applyFont="1" applyFill="1" applyBorder="1">
      <alignment vertical="center"/>
    </xf>
    <xf numFmtId="2" fontId="8" fillId="0" borderId="2" xfId="77" applyNumberFormat="1" applyFont="1" applyFill="1" applyBorder="1" applyAlignment="1">
      <alignment horizontal="center" vertical="center" wrapText="1"/>
    </xf>
    <xf numFmtId="49" fontId="1" fillId="0" borderId="2" xfId="77" applyNumberFormat="1" applyFont="1" applyFill="1" applyBorder="1">
      <alignment vertical="center"/>
    </xf>
    <xf numFmtId="49" fontId="12" fillId="2" borderId="2" xfId="66" applyNumberFormat="1" applyFont="1" applyFill="1" applyBorder="1" applyAlignment="1">
      <alignment horizontal="left" vertical="center" wrapText="1"/>
    </xf>
    <xf numFmtId="0" fontId="12" fillId="2" borderId="2" xfId="66" applyFont="1" applyFill="1" applyBorder="1" applyAlignment="1">
      <alignment vertical="center" wrapText="1"/>
    </xf>
    <xf numFmtId="0" fontId="17" fillId="0" borderId="2" xfId="77" applyFont="1" applyFill="1" applyBorder="1">
      <alignment vertical="center"/>
    </xf>
    <xf numFmtId="49" fontId="17" fillId="0" borderId="2" xfId="77" applyNumberFormat="1" applyFont="1" applyFill="1" applyBorder="1">
      <alignment vertical="center"/>
    </xf>
    <xf numFmtId="2" fontId="8" fillId="0" borderId="2" xfId="77" applyNumberFormat="1" applyFont="1" applyFill="1" applyBorder="1" applyAlignment="1">
      <alignment horizontal="center" vertical="center"/>
    </xf>
    <xf numFmtId="2" fontId="1" fillId="0" borderId="2" xfId="77" applyNumberFormat="1" applyFont="1" applyFill="1" applyBorder="1" applyAlignment="1">
      <alignment horizontal="center" vertical="center"/>
    </xf>
    <xf numFmtId="0" fontId="1" fillId="2" borderId="2" xfId="77" applyFont="1" applyFill="1" applyBorder="1">
      <alignment vertical="center"/>
    </xf>
    <xf numFmtId="49" fontId="1" fillId="2" borderId="2" xfId="77" applyNumberFormat="1" applyFont="1" applyFill="1" applyBorder="1">
      <alignment vertical="center"/>
    </xf>
    <xf numFmtId="0" fontId="8" fillId="0" borderId="0" xfId="77" applyFont="1" applyFill="1" applyBorder="1" applyAlignment="1">
      <alignment horizontal="center" vertical="center"/>
    </xf>
    <xf numFmtId="0" fontId="8" fillId="0" borderId="17" xfId="77" applyFont="1" applyFill="1" applyBorder="1" applyAlignment="1">
      <alignment horizontal="center" vertical="center" wrapText="1"/>
    </xf>
    <xf numFmtId="0" fontId="8" fillId="0" borderId="18" xfId="77" applyFont="1" applyFill="1" applyBorder="1" applyAlignment="1">
      <alignment horizontal="center" vertical="center"/>
    </xf>
    <xf numFmtId="0" fontId="8" fillId="0" borderId="19" xfId="77" applyFont="1" applyFill="1" applyBorder="1" applyAlignment="1">
      <alignment horizontal="center" vertical="center"/>
    </xf>
    <xf numFmtId="0" fontId="8" fillId="0" borderId="20" xfId="77" applyFont="1" applyFill="1" applyBorder="1" applyAlignment="1">
      <alignment horizontal="center" vertical="center" wrapText="1"/>
    </xf>
    <xf numFmtId="0" fontId="8" fillId="0" borderId="18" xfId="77" applyFont="1" applyFill="1" applyBorder="1" applyAlignment="1">
      <alignment horizontal="center" vertical="center" wrapText="1"/>
    </xf>
    <xf numFmtId="0" fontId="8" fillId="0" borderId="2" xfId="77" applyFont="1" applyFill="1" applyBorder="1" applyAlignment="1">
      <alignment horizontal="center" vertical="center" wrapText="1"/>
    </xf>
    <xf numFmtId="184" fontId="8" fillId="0" borderId="2" xfId="77" applyNumberFormat="1" applyFont="1" applyFill="1" applyBorder="1" applyAlignment="1">
      <alignment horizontal="right" vertical="center" wrapText="1"/>
    </xf>
    <xf numFmtId="0" fontId="1" fillId="0" borderId="2" xfId="77" applyFill="1" applyBorder="1">
      <alignment vertical="center"/>
    </xf>
    <xf numFmtId="0" fontId="8" fillId="0" borderId="21" xfId="77" applyFont="1" applyFill="1" applyBorder="1" applyAlignment="1">
      <alignment horizontal="center" vertical="center" wrapText="1"/>
    </xf>
    <xf numFmtId="0" fontId="8" fillId="0" borderId="22" xfId="77" applyFont="1" applyFill="1" applyBorder="1" applyAlignment="1">
      <alignment horizontal="center" vertical="center" wrapText="1"/>
    </xf>
    <xf numFmtId="0" fontId="12" fillId="0" borderId="0" xfId="73" applyFont="1" applyFill="1" applyAlignment="1">
      <alignment vertical="center"/>
    </xf>
    <xf numFmtId="181" fontId="12" fillId="0" borderId="1" xfId="78" applyNumberFormat="1" applyFont="1" applyFill="1" applyBorder="1" applyAlignment="1" applyProtection="1">
      <alignment vertical="center"/>
    </xf>
    <xf numFmtId="0" fontId="12" fillId="0" borderId="23" xfId="78" applyNumberFormat="1" applyFont="1" applyFill="1" applyBorder="1" applyAlignment="1" applyProtection="1">
      <alignment horizontal="center" vertical="center"/>
    </xf>
    <xf numFmtId="0" fontId="12" fillId="0" borderId="24" xfId="78" applyNumberFormat="1" applyFont="1" applyFill="1" applyBorder="1" applyAlignment="1" applyProtection="1">
      <alignment horizontal="center" vertical="center"/>
    </xf>
    <xf numFmtId="0" fontId="12" fillId="0" borderId="25" xfId="78" applyNumberFormat="1" applyFont="1" applyFill="1" applyBorder="1" applyAlignment="1" applyProtection="1">
      <alignment horizontal="center" vertical="center"/>
    </xf>
    <xf numFmtId="0" fontId="12" fillId="0" borderId="26" xfId="78" applyNumberFormat="1" applyFont="1" applyFill="1" applyBorder="1" applyAlignment="1" applyProtection="1">
      <alignment horizontal="center" vertical="center"/>
    </xf>
    <xf numFmtId="0" fontId="12" fillId="0" borderId="27" xfId="78" applyNumberFormat="1" applyFont="1" applyFill="1" applyBorder="1" applyAlignment="1" applyProtection="1">
      <alignment horizontal="center" vertical="center"/>
    </xf>
    <xf numFmtId="0" fontId="12" fillId="0" borderId="28" xfId="78" applyNumberFormat="1" applyFont="1" applyFill="1" applyBorder="1" applyAlignment="1" applyProtection="1">
      <alignment horizontal="center" vertical="center"/>
    </xf>
    <xf numFmtId="182" fontId="12" fillId="0" borderId="2" xfId="75" applyNumberFormat="1" applyFont="1" applyFill="1" applyBorder="1" applyAlignment="1" applyProtection="1">
      <alignment horizontal="center" vertical="center"/>
    </xf>
    <xf numFmtId="49" fontId="12" fillId="0" borderId="2" xfId="75" applyNumberFormat="1" applyFont="1" applyFill="1" applyBorder="1" applyAlignment="1" applyProtection="1">
      <alignment horizontal="center" vertical="center"/>
    </xf>
    <xf numFmtId="14" fontId="12" fillId="0" borderId="23" xfId="0" applyNumberFormat="1" applyFont="1" applyFill="1" applyBorder="1" applyAlignment="1" applyProtection="1">
      <alignment horizontal="center" vertical="center"/>
    </xf>
    <xf numFmtId="2" fontId="12" fillId="0" borderId="2" xfId="78" applyNumberFormat="1" applyFont="1" applyFill="1" applyBorder="1" applyAlignment="1">
      <alignment horizontal="center"/>
    </xf>
    <xf numFmtId="14" fontId="12" fillId="0" borderId="23" xfId="0" applyNumberFormat="1" applyFont="1" applyFill="1" applyBorder="1" applyAlignment="1" applyProtection="1">
      <alignment horizontal="center" vertical="center" wrapText="1"/>
    </xf>
    <xf numFmtId="2" fontId="12" fillId="0" borderId="2" xfId="73" applyNumberFormat="1" applyFont="1" applyFill="1" applyBorder="1" applyAlignment="1">
      <alignment horizontal="center" vertical="center"/>
    </xf>
    <xf numFmtId="0" fontId="0" fillId="0" borderId="2" xfId="73" applyFont="1" applyFill="1" applyBorder="1">
      <alignment vertical="center"/>
    </xf>
    <xf numFmtId="181" fontId="12" fillId="0" borderId="1" xfId="78" applyNumberFormat="1" applyFont="1" applyFill="1" applyBorder="1" applyAlignment="1" applyProtection="1">
      <alignment horizontal="right" vertical="center"/>
    </xf>
    <xf numFmtId="0" fontId="12" fillId="0" borderId="23" xfId="78" applyFont="1" applyFill="1" applyBorder="1" applyAlignment="1">
      <alignment horizontal="center" vertical="center"/>
    </xf>
    <xf numFmtId="0" fontId="12" fillId="0" borderId="24" xfId="78" applyFont="1" applyFill="1" applyBorder="1" applyAlignment="1">
      <alignment horizontal="center" vertical="center"/>
    </xf>
    <xf numFmtId="0" fontId="12" fillId="0" borderId="25" xfId="78" applyFont="1" applyFill="1" applyBorder="1" applyAlignment="1">
      <alignment horizontal="center" vertical="center"/>
    </xf>
    <xf numFmtId="0" fontId="0" fillId="0" borderId="2" xfId="78" applyFont="1" applyFill="1" applyBorder="1" applyAlignment="1">
      <alignment horizontal="center"/>
    </xf>
    <xf numFmtId="0" fontId="12" fillId="0" borderId="2" xfId="78" applyFont="1" applyFill="1" applyBorder="1" applyAlignment="1">
      <alignment horizontal="center"/>
    </xf>
    <xf numFmtId="0" fontId="0" fillId="0" borderId="2" xfId="73" applyFont="1" applyFill="1" applyBorder="1" applyAlignment="1">
      <alignment horizontal="center" vertical="center"/>
    </xf>
    <xf numFmtId="0" fontId="3" fillId="0" borderId="0" xfId="74" applyFill="1" applyAlignment="1">
      <alignment vertical="center"/>
    </xf>
    <xf numFmtId="0" fontId="0" fillId="0" borderId="0" xfId="74" applyFont="1" applyFill="1" applyAlignment="1"/>
    <xf numFmtId="0" fontId="12" fillId="0" borderId="0" xfId="74" applyFont="1" applyFill="1" applyAlignment="1"/>
    <xf numFmtId="0" fontId="3" fillId="0" borderId="0" xfId="74" applyFill="1" applyAlignment="1">
      <alignment wrapText="1"/>
    </xf>
    <xf numFmtId="0" fontId="3" fillId="0" borderId="0" xfId="74" applyFill="1" applyAlignment="1"/>
    <xf numFmtId="186" fontId="11" fillId="0" borderId="0" xfId="74" applyNumberFormat="1" applyFont="1" applyFill="1" applyAlignment="1" applyProtection="1">
      <alignment horizontal="center" vertical="center" wrapText="1"/>
    </xf>
    <xf numFmtId="186" fontId="12" fillId="0" borderId="0" xfId="74" applyNumberFormat="1" applyFont="1" applyFill="1" applyAlignment="1" applyProtection="1">
      <alignment vertical="center"/>
    </xf>
    <xf numFmtId="186" fontId="12" fillId="0" borderId="0" xfId="74" applyNumberFormat="1" applyFont="1" applyFill="1" applyBorder="1" applyAlignment="1" applyProtection="1">
      <alignment vertical="center" wrapText="1"/>
    </xf>
    <xf numFmtId="186" fontId="15" fillId="0" borderId="0" xfId="74" applyNumberFormat="1" applyFont="1" applyFill="1" applyBorder="1" applyAlignment="1" applyProtection="1">
      <alignment vertical="center" wrapText="1"/>
    </xf>
    <xf numFmtId="186" fontId="12" fillId="0" borderId="2" xfId="74" applyNumberFormat="1" applyFont="1" applyFill="1" applyBorder="1" applyAlignment="1" applyProtection="1">
      <alignment horizontal="center" vertical="center" wrapText="1"/>
    </xf>
    <xf numFmtId="186" fontId="12" fillId="0" borderId="2" xfId="74" applyNumberFormat="1" applyFont="1" applyFill="1" applyBorder="1" applyAlignment="1" applyProtection="1">
      <alignment horizontal="centerContinuous" vertical="center"/>
    </xf>
    <xf numFmtId="186" fontId="12" fillId="0" borderId="29" xfId="74" applyNumberFormat="1" applyFont="1" applyFill="1" applyBorder="1" applyAlignment="1" applyProtection="1">
      <alignment horizontal="center" vertical="center" wrapText="1"/>
    </xf>
    <xf numFmtId="186" fontId="12" fillId="0" borderId="30" xfId="74" applyNumberFormat="1" applyFont="1" applyFill="1" applyBorder="1" applyAlignment="1" applyProtection="1">
      <alignment horizontal="center" vertical="center" wrapText="1"/>
    </xf>
    <xf numFmtId="186" fontId="12" fillId="0" borderId="23" xfId="74" applyNumberFormat="1" applyFont="1" applyFill="1" applyBorder="1" applyAlignment="1" applyProtection="1">
      <alignment horizontal="center" vertical="center"/>
    </xf>
    <xf numFmtId="0" fontId="12" fillId="0" borderId="2" xfId="74" applyNumberFormat="1" applyFont="1" applyFill="1" applyBorder="1" applyAlignment="1" applyProtection="1">
      <alignment horizontal="center" vertical="center"/>
    </xf>
    <xf numFmtId="0" fontId="12" fillId="0" borderId="23" xfId="71" applyFont="1" applyFill="1" applyBorder="1" applyAlignment="1">
      <alignment horizontal="center" vertical="center"/>
    </xf>
    <xf numFmtId="0" fontId="12" fillId="0" borderId="25" xfId="71" applyFont="1" applyFill="1" applyBorder="1" applyAlignment="1">
      <alignment horizontal="center" vertical="center"/>
    </xf>
    <xf numFmtId="181" fontId="12" fillId="0" borderId="2" xfId="74" applyNumberFormat="1" applyFont="1" applyFill="1" applyBorder="1" applyAlignment="1" applyProtection="1">
      <alignment horizontal="centerContinuous" vertical="center"/>
    </xf>
    <xf numFmtId="186" fontId="12" fillId="0" borderId="31" xfId="74" applyNumberFormat="1" applyFont="1" applyFill="1" applyBorder="1" applyAlignment="1" applyProtection="1">
      <alignment horizontal="center" vertical="center" wrapText="1"/>
    </xf>
    <xf numFmtId="186" fontId="12" fillId="0" borderId="32" xfId="74" applyNumberFormat="1" applyFont="1" applyFill="1" applyBorder="1" applyAlignment="1" applyProtection="1">
      <alignment horizontal="center" vertical="center" wrapText="1"/>
    </xf>
    <xf numFmtId="186" fontId="12" fillId="0" borderId="29" xfId="74" applyNumberFormat="1" applyFont="1" applyFill="1" applyBorder="1" applyAlignment="1" applyProtection="1">
      <alignment horizontal="center" vertical="center"/>
    </xf>
    <xf numFmtId="0" fontId="12" fillId="0" borderId="26" xfId="71" applyFont="1" applyFill="1" applyBorder="1" applyAlignment="1">
      <alignment horizontal="center" vertical="center" wrapText="1"/>
    </xf>
    <xf numFmtId="181" fontId="12" fillId="0" borderId="23" xfId="74" applyNumberFormat="1" applyFont="1" applyFill="1" applyBorder="1" applyAlignment="1" applyProtection="1">
      <alignment horizontal="center" vertical="center"/>
    </xf>
    <xf numFmtId="186" fontId="12" fillId="0" borderId="33" xfId="74" applyNumberFormat="1" applyFont="1" applyFill="1" applyBorder="1" applyAlignment="1" applyProtection="1">
      <alignment horizontal="center" vertical="center" wrapText="1"/>
    </xf>
    <xf numFmtId="186" fontId="12" fillId="0" borderId="34" xfId="74" applyNumberFormat="1" applyFont="1" applyFill="1" applyBorder="1" applyAlignment="1" applyProtection="1">
      <alignment horizontal="center" vertical="center" wrapText="1"/>
    </xf>
    <xf numFmtId="0" fontId="12" fillId="0" borderId="28" xfId="71" applyFont="1" applyFill="1" applyBorder="1" applyAlignment="1">
      <alignment horizontal="center" vertical="center" wrapText="1"/>
    </xf>
    <xf numFmtId="181" fontId="12" fillId="0" borderId="2" xfId="74" applyNumberFormat="1" applyFont="1" applyFill="1" applyBorder="1" applyAlignment="1" applyProtection="1">
      <alignment horizontal="center" vertical="center" wrapText="1"/>
    </xf>
    <xf numFmtId="185" fontId="12" fillId="0" borderId="23" xfId="71" applyNumberFormat="1" applyFont="1" applyFill="1" applyBorder="1" applyAlignment="1">
      <alignment horizontal="left" vertical="center" wrapText="1"/>
    </xf>
    <xf numFmtId="185" fontId="12" fillId="0" borderId="25" xfId="71" applyNumberFormat="1" applyFont="1" applyFill="1" applyBorder="1" applyAlignment="1">
      <alignment horizontal="left" vertical="center" wrapText="1"/>
    </xf>
    <xf numFmtId="176" fontId="12" fillId="0" borderId="26" xfId="71" applyNumberFormat="1" applyFont="1" applyFill="1" applyBorder="1" applyAlignment="1" applyProtection="1">
      <alignment horizontal="right" vertical="center" wrapText="1"/>
    </xf>
    <xf numFmtId="0" fontId="12" fillId="0" borderId="25" xfId="65" applyFont="1" applyFill="1" applyBorder="1" applyAlignment="1">
      <alignment vertical="center" wrapText="1"/>
    </xf>
    <xf numFmtId="176" fontId="12" fillId="0" borderId="2" xfId="74" applyNumberFormat="1" applyFont="1" applyFill="1" applyBorder="1" applyAlignment="1">
      <alignment horizontal="center" vertical="center" wrapText="1"/>
    </xf>
    <xf numFmtId="176" fontId="12" fillId="0" borderId="2" xfId="71" applyNumberFormat="1" applyFont="1" applyFill="1" applyBorder="1" applyAlignment="1" applyProtection="1">
      <alignment horizontal="right" vertical="center" wrapText="1"/>
    </xf>
    <xf numFmtId="0" fontId="12" fillId="0" borderId="2" xfId="65" applyFont="1" applyFill="1" applyBorder="1" applyAlignment="1">
      <alignment vertical="center" wrapText="1"/>
    </xf>
    <xf numFmtId="176" fontId="12" fillId="0" borderId="27" xfId="71" applyNumberFormat="1" applyFont="1" applyFill="1" applyBorder="1" applyAlignment="1" applyProtection="1">
      <alignment horizontal="right" vertical="center" wrapText="1"/>
    </xf>
    <xf numFmtId="176" fontId="12" fillId="0" borderId="28" xfId="71" applyNumberFormat="1" applyFont="1" applyFill="1" applyBorder="1" applyAlignment="1" applyProtection="1">
      <alignment horizontal="right" vertical="center" wrapText="1"/>
    </xf>
    <xf numFmtId="185" fontId="12" fillId="0" borderId="24" xfId="71" applyNumberFormat="1" applyFont="1" applyFill="1" applyBorder="1" applyAlignment="1">
      <alignment horizontal="left" vertical="center" wrapText="1"/>
    </xf>
    <xf numFmtId="0" fontId="12" fillId="0" borderId="23" xfId="71" applyFont="1" applyFill="1" applyBorder="1" applyAlignment="1">
      <alignment horizontal="left" vertical="center" wrapText="1"/>
    </xf>
    <xf numFmtId="0" fontId="12" fillId="0" borderId="25" xfId="71" applyFont="1" applyFill="1" applyBorder="1" applyAlignment="1">
      <alignment horizontal="left" vertical="center" wrapText="1"/>
    </xf>
    <xf numFmtId="0" fontId="12" fillId="0" borderId="2" xfId="76" applyFont="1" applyFill="1" applyBorder="1" applyAlignment="1">
      <alignment vertical="center" wrapText="1"/>
    </xf>
    <xf numFmtId="181" fontId="12" fillId="0" borderId="2" xfId="76" applyNumberFormat="1" applyFont="1" applyFill="1" applyBorder="1" applyAlignment="1">
      <alignment vertical="center" wrapText="1"/>
    </xf>
    <xf numFmtId="0" fontId="12" fillId="0" borderId="23" xfId="76" applyFont="1" applyFill="1" applyBorder="1" applyAlignment="1">
      <alignment vertical="center" wrapText="1"/>
    </xf>
    <xf numFmtId="0" fontId="12" fillId="0" borderId="25" xfId="76" applyFont="1" applyFill="1" applyBorder="1" applyAlignment="1">
      <alignment vertical="center" wrapText="1"/>
    </xf>
    <xf numFmtId="0" fontId="12" fillId="0" borderId="23" xfId="76" applyFont="1" applyFill="1" applyBorder="1" applyAlignment="1">
      <alignment horizontal="center" vertical="center" wrapText="1"/>
    </xf>
    <xf numFmtId="0" fontId="12" fillId="0" borderId="25" xfId="76" applyFont="1" applyFill="1" applyBorder="1" applyAlignment="1">
      <alignment horizontal="center" vertical="center" wrapText="1"/>
    </xf>
    <xf numFmtId="0" fontId="12" fillId="0" borderId="2" xfId="74" applyFont="1" applyFill="1" applyBorder="1" applyAlignment="1">
      <alignment horizontal="left" vertical="center" wrapText="1"/>
    </xf>
    <xf numFmtId="181" fontId="12" fillId="0" borderId="2" xfId="74" applyNumberFormat="1" applyFont="1" applyFill="1" applyBorder="1" applyAlignment="1">
      <alignment horizontal="right" vertical="center" wrapText="1"/>
    </xf>
    <xf numFmtId="0" fontId="12" fillId="0" borderId="23" xfId="74" applyFont="1" applyFill="1" applyBorder="1" applyAlignment="1">
      <alignment horizontal="left" vertical="center" wrapText="1"/>
    </xf>
    <xf numFmtId="0" fontId="12" fillId="0" borderId="25" xfId="74" applyFont="1" applyFill="1" applyBorder="1" applyAlignment="1">
      <alignment horizontal="left" vertical="center" wrapText="1"/>
    </xf>
    <xf numFmtId="0" fontId="12" fillId="0" borderId="23" xfId="71" applyFont="1" applyFill="1" applyBorder="1" applyAlignment="1">
      <alignment horizontal="center" vertical="center" wrapText="1"/>
    </xf>
    <xf numFmtId="0" fontId="12" fillId="0" borderId="25" xfId="71" applyFont="1" applyFill="1" applyBorder="1" applyAlignment="1">
      <alignment horizontal="center" vertical="center" wrapText="1"/>
    </xf>
    <xf numFmtId="0" fontId="12" fillId="0" borderId="23" xfId="71" applyFont="1" applyFill="1" applyBorder="1" applyAlignment="1">
      <alignment vertical="center" wrapText="1"/>
    </xf>
    <xf numFmtId="0" fontId="12" fillId="0" borderId="25" xfId="71" applyFont="1" applyFill="1" applyBorder="1" applyAlignment="1">
      <alignment vertical="center" wrapText="1"/>
    </xf>
    <xf numFmtId="186" fontId="12" fillId="0" borderId="23" xfId="74" applyNumberFormat="1" applyFont="1" applyFill="1" applyBorder="1" applyAlignment="1" applyProtection="1">
      <alignment horizontal="center" vertical="center" wrapText="1"/>
    </xf>
    <xf numFmtId="186" fontId="12" fillId="0" borderId="25" xfId="74" applyNumberFormat="1" applyFont="1" applyFill="1" applyBorder="1" applyAlignment="1" applyProtection="1">
      <alignment horizontal="center" vertical="center" wrapText="1"/>
    </xf>
    <xf numFmtId="184" fontId="12" fillId="0" borderId="28" xfId="71" applyNumberFormat="1" applyFont="1" applyFill="1" applyBorder="1" applyAlignment="1" applyProtection="1">
      <alignment horizontal="right" vertical="center" wrapText="1"/>
    </xf>
    <xf numFmtId="0" fontId="12" fillId="0" borderId="2" xfId="65" applyFont="1" applyFill="1" applyBorder="1" applyAlignment="1">
      <alignment horizontal="center" vertical="center" wrapText="1"/>
    </xf>
    <xf numFmtId="0" fontId="0" fillId="0" borderId="0" xfId="74" applyFont="1" applyFill="1" applyAlignment="1">
      <alignment wrapText="1"/>
    </xf>
    <xf numFmtId="0" fontId="0" fillId="0" borderId="0" xfId="76" applyFill="1">
      <alignment vertical="center"/>
    </xf>
    <xf numFmtId="0" fontId="0" fillId="0" borderId="0" xfId="74" applyFont="1" applyFill="1" applyAlignment="1">
      <alignment horizontal="center"/>
    </xf>
    <xf numFmtId="0" fontId="0" fillId="0" borderId="0" xfId="76" applyFill="1" applyAlignment="1">
      <alignment vertical="center"/>
    </xf>
    <xf numFmtId="186" fontId="12" fillId="0" borderId="0" xfId="74" applyNumberFormat="1" applyFont="1" applyFill="1" applyAlignment="1" applyProtection="1">
      <alignment horizontal="right" vertical="center" wrapText="1"/>
    </xf>
    <xf numFmtId="0" fontId="12" fillId="0" borderId="2" xfId="74" applyFont="1" applyFill="1" applyBorder="1" applyAlignment="1">
      <alignment horizontal="centerContinuous"/>
    </xf>
    <xf numFmtId="0" fontId="12" fillId="0" borderId="2" xfId="74" applyFont="1" applyFill="1" applyBorder="1" applyAlignment="1">
      <alignment horizontal="centerContinuous" vertical="center"/>
    </xf>
    <xf numFmtId="181" fontId="12" fillId="0" borderId="24" xfId="74" applyNumberFormat="1" applyFont="1" applyFill="1" applyBorder="1" applyAlignment="1" applyProtection="1">
      <alignment horizontal="center" vertical="center"/>
    </xf>
    <xf numFmtId="49" fontId="12" fillId="0" borderId="2" xfId="74" applyNumberFormat="1" applyFont="1" applyFill="1" applyBorder="1" applyAlignment="1">
      <alignment horizontal="center" vertical="center" wrapText="1"/>
    </xf>
    <xf numFmtId="49" fontId="12" fillId="0" borderId="26" xfId="74" applyNumberFormat="1" applyFont="1" applyFill="1" applyBorder="1" applyAlignment="1">
      <alignment horizontal="center" vertical="center" wrapText="1"/>
    </xf>
    <xf numFmtId="0" fontId="12" fillId="0" borderId="2" xfId="74" applyFont="1" applyFill="1" applyBorder="1" applyAlignment="1">
      <alignment horizontal="center" vertical="center" wrapText="1"/>
    </xf>
    <xf numFmtId="49" fontId="12" fillId="0" borderId="28" xfId="74" applyNumberFormat="1" applyFont="1" applyFill="1" applyBorder="1" applyAlignment="1">
      <alignment horizontal="center" vertical="center" wrapText="1"/>
    </xf>
    <xf numFmtId="176" fontId="12" fillId="0" borderId="2" xfId="74" applyNumberFormat="1" applyFont="1" applyFill="1" applyBorder="1" applyAlignment="1">
      <alignment horizontal="right" vertical="center" wrapText="1"/>
    </xf>
    <xf numFmtId="176" fontId="12" fillId="0" borderId="2" xfId="74" applyNumberFormat="1" applyFont="1" applyFill="1" applyBorder="1" applyAlignment="1">
      <alignment horizontal="right" vertical="center"/>
    </xf>
    <xf numFmtId="0" fontId="12" fillId="0" borderId="0" xfId="76" applyFont="1" applyFill="1">
      <alignment vertical="center"/>
    </xf>
    <xf numFmtId="176" fontId="12" fillId="0" borderId="2" xfId="74" applyNumberFormat="1" applyFont="1" applyFill="1" applyBorder="1" applyAlignment="1" applyProtection="1">
      <alignment horizontal="center" vertical="center" wrapText="1"/>
    </xf>
    <xf numFmtId="176" fontId="12" fillId="0" borderId="2" xfId="74" applyNumberFormat="1" applyFont="1" applyFill="1" applyBorder="1" applyAlignment="1" applyProtection="1">
      <alignment horizontal="right" vertical="center" wrapText="1"/>
    </xf>
    <xf numFmtId="0" fontId="12" fillId="0" borderId="0" xfId="72" applyFont="1" applyFill="1" applyAlignment="1">
      <alignment horizontal="left" vertical="center"/>
    </xf>
    <xf numFmtId="181" fontId="12" fillId="0" borderId="0" xfId="78" applyNumberFormat="1" applyFont="1" applyFill="1" applyAlignment="1" applyProtection="1">
      <alignment vertical="center"/>
    </xf>
    <xf numFmtId="176" fontId="12" fillId="0" borderId="2" xfId="78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4" fontId="12" fillId="0" borderId="23" xfId="0" applyNumberFormat="1" applyFont="1" applyFill="1" applyBorder="1" applyAlignment="1" applyProtection="1">
      <alignment vertical="center"/>
    </xf>
    <xf numFmtId="14" fontId="12" fillId="0" borderId="23" xfId="0" applyNumberFormat="1" applyFont="1" applyFill="1" applyBorder="1" applyAlignment="1" applyProtection="1">
      <alignment vertical="center" wrapText="1"/>
    </xf>
    <xf numFmtId="177" fontId="12" fillId="0" borderId="2" xfId="78" applyNumberFormat="1" applyFont="1" applyFill="1" applyBorder="1" applyAlignment="1">
      <alignment horizontal="center"/>
    </xf>
    <xf numFmtId="0" fontId="17" fillId="0" borderId="2" xfId="78" applyFont="1" applyFill="1" applyBorder="1" applyAlignment="1">
      <alignment horizontal="center" vertical="center"/>
    </xf>
    <xf numFmtId="0" fontId="0" fillId="0" borderId="2" xfId="78" applyFont="1" applyFill="1" applyBorder="1" applyAlignment="1"/>
    <xf numFmtId="0" fontId="3" fillId="0" borderId="0" xfId="72" applyFill="1" applyAlignment="1"/>
    <xf numFmtId="0" fontId="11" fillId="0" borderId="0" xfId="72" applyNumberFormat="1" applyFont="1" applyFill="1" applyAlignment="1" applyProtection="1">
      <alignment horizontal="center" vertical="center"/>
    </xf>
    <xf numFmtId="0" fontId="12" fillId="0" borderId="0" xfId="72" applyFont="1" applyFill="1" applyAlignment="1">
      <alignment vertical="center"/>
    </xf>
    <xf numFmtId="0" fontId="12" fillId="0" borderId="2" xfId="72" applyFont="1" applyFill="1" applyBorder="1" applyAlignment="1">
      <alignment horizontal="center" vertical="center"/>
    </xf>
    <xf numFmtId="0" fontId="12" fillId="0" borderId="2" xfId="72" applyNumberFormat="1" applyFont="1" applyFill="1" applyBorder="1" applyAlignment="1" applyProtection="1">
      <alignment horizontal="center" vertical="center" wrapText="1"/>
    </xf>
    <xf numFmtId="49" fontId="3" fillId="0" borderId="2" xfId="72" applyNumberFormat="1" applyFont="1" applyFill="1" applyBorder="1" applyAlignment="1">
      <alignment horizontal="center" vertical="center" wrapText="1"/>
    </xf>
    <xf numFmtId="49" fontId="3" fillId="0" borderId="2" xfId="72" applyNumberFormat="1" applyFill="1" applyBorder="1" applyAlignment="1">
      <alignment horizontal="center" vertical="center" wrapText="1"/>
    </xf>
    <xf numFmtId="0" fontId="12" fillId="0" borderId="2" xfId="72" applyNumberFormat="1" applyFont="1" applyFill="1" applyBorder="1" applyAlignment="1" applyProtection="1">
      <alignment horizontal="center" vertical="center"/>
    </xf>
    <xf numFmtId="0" fontId="12" fillId="0" borderId="26" xfId="72" applyFont="1" applyFill="1" applyBorder="1" applyAlignment="1">
      <alignment horizontal="center" vertical="center"/>
    </xf>
    <xf numFmtId="49" fontId="12" fillId="0" borderId="2" xfId="72" applyNumberFormat="1" applyFont="1" applyFill="1" applyBorder="1" applyAlignment="1" applyProtection="1">
      <alignment horizontal="left" vertical="center"/>
    </xf>
    <xf numFmtId="49" fontId="12" fillId="0" borderId="2" xfId="72" applyNumberFormat="1" applyFont="1" applyFill="1" applyBorder="1" applyAlignment="1" applyProtection="1">
      <alignment horizontal="center" vertical="center" wrapText="1"/>
    </xf>
    <xf numFmtId="176" fontId="12" fillId="0" borderId="2" xfId="72" applyNumberFormat="1" applyFont="1" applyFill="1" applyBorder="1" applyAlignment="1" applyProtection="1">
      <alignment horizontal="right" vertical="center" wrapText="1"/>
    </xf>
    <xf numFmtId="0" fontId="3" fillId="0" borderId="2" xfId="72" applyFill="1" applyBorder="1" applyAlignment="1"/>
    <xf numFmtId="49" fontId="12" fillId="0" borderId="2" xfId="72" applyNumberFormat="1" applyFont="1" applyFill="1" applyBorder="1" applyAlignment="1" applyProtection="1">
      <alignment horizontal="center" vertical="center"/>
    </xf>
    <xf numFmtId="0" fontId="12" fillId="0" borderId="2" xfId="72" applyFont="1" applyFill="1" applyBorder="1" applyAlignment="1">
      <alignment horizontal="center" wrapText="1"/>
    </xf>
    <xf numFmtId="176" fontId="12" fillId="0" borderId="2" xfId="72" applyNumberFormat="1" applyFont="1" applyFill="1" applyBorder="1" applyAlignment="1" applyProtection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72" applyFont="1" applyFill="1" applyBorder="1" applyAlignment="1">
      <alignment horizontal="center"/>
    </xf>
    <xf numFmtId="14" fontId="12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72" applyFill="1" applyAlignment="1">
      <alignment horizontal="right" vertical="center"/>
    </xf>
    <xf numFmtId="49" fontId="3" fillId="0" borderId="25" xfId="72" applyNumberFormat="1" applyFont="1" applyFill="1" applyBorder="1" applyAlignment="1">
      <alignment horizontal="center" vertical="center" wrapText="1"/>
    </xf>
    <xf numFmtId="49" fontId="3" fillId="0" borderId="26" xfId="72" applyNumberFormat="1" applyFont="1" applyFill="1" applyBorder="1" applyAlignment="1">
      <alignment horizontal="center" vertical="center" wrapText="1"/>
    </xf>
    <xf numFmtId="49" fontId="3" fillId="0" borderId="27" xfId="72" applyNumberFormat="1" applyFont="1" applyFill="1" applyBorder="1" applyAlignment="1">
      <alignment horizontal="center" vertical="center" wrapText="1"/>
    </xf>
    <xf numFmtId="49" fontId="3" fillId="0" borderId="28" xfId="72" applyNumberFormat="1" applyFont="1" applyFill="1" applyBorder="1" applyAlignment="1">
      <alignment horizontal="center" vertical="center" wrapText="1"/>
    </xf>
    <xf numFmtId="176" fontId="3" fillId="0" borderId="2" xfId="72" applyNumberFormat="1" applyFont="1" applyFill="1" applyBorder="1" applyAlignment="1" applyProtection="1">
      <alignment horizontal="right" vertical="center" wrapText="1"/>
    </xf>
    <xf numFmtId="0" fontId="3" fillId="0" borderId="0" xfId="71" applyFill="1" applyAlignment="1"/>
    <xf numFmtId="0" fontId="11" fillId="0" borderId="0" xfId="71" applyFont="1" applyFill="1" applyAlignment="1">
      <alignment horizontal="center" vertical="center"/>
    </xf>
    <xf numFmtId="0" fontId="12" fillId="0" borderId="0" xfId="71" applyFont="1" applyFill="1" applyAlignment="1">
      <alignment horizontal="right" vertical="center"/>
    </xf>
    <xf numFmtId="0" fontId="12" fillId="0" borderId="0" xfId="71" applyFont="1" applyFill="1" applyAlignment="1"/>
    <xf numFmtId="49" fontId="17" fillId="0" borderId="2" xfId="71" applyNumberFormat="1" applyFont="1" applyFill="1" applyBorder="1" applyAlignment="1" applyProtection="1">
      <alignment horizontal="center" vertical="center"/>
    </xf>
    <xf numFmtId="0" fontId="17" fillId="0" borderId="27" xfId="71" applyFont="1" applyFill="1" applyBorder="1" applyAlignment="1">
      <alignment horizontal="center" vertical="center"/>
    </xf>
    <xf numFmtId="0" fontId="17" fillId="0" borderId="26" xfId="71" applyFont="1" applyFill="1" applyBorder="1" applyAlignment="1">
      <alignment horizontal="center" vertical="center"/>
    </xf>
    <xf numFmtId="0" fontId="17" fillId="0" borderId="23" xfId="71" applyFont="1" applyFill="1" applyBorder="1" applyAlignment="1">
      <alignment horizontal="center" vertical="center"/>
    </xf>
    <xf numFmtId="0" fontId="17" fillId="0" borderId="25" xfId="71" applyFont="1" applyFill="1" applyBorder="1" applyAlignment="1">
      <alignment horizontal="center" vertical="center"/>
    </xf>
    <xf numFmtId="0" fontId="17" fillId="0" borderId="2" xfId="71" applyFont="1" applyFill="1" applyBorder="1" applyAlignment="1">
      <alignment horizontal="center" vertical="center"/>
    </xf>
    <xf numFmtId="0" fontId="17" fillId="0" borderId="26" xfId="71" applyFont="1" applyFill="1" applyBorder="1" applyAlignment="1">
      <alignment horizontal="center" vertical="center" wrapText="1"/>
    </xf>
    <xf numFmtId="0" fontId="17" fillId="0" borderId="28" xfId="71" applyFont="1" applyFill="1" applyBorder="1" applyAlignment="1">
      <alignment horizontal="center" vertical="center"/>
    </xf>
    <xf numFmtId="0" fontId="17" fillId="0" borderId="28" xfId="71" applyFont="1" applyFill="1" applyBorder="1" applyAlignment="1">
      <alignment horizontal="center" vertical="center" wrapText="1"/>
    </xf>
    <xf numFmtId="0" fontId="17" fillId="0" borderId="34" xfId="71" applyFont="1" applyFill="1" applyBorder="1" applyAlignment="1">
      <alignment horizontal="center" vertical="center"/>
    </xf>
    <xf numFmtId="0" fontId="17" fillId="0" borderId="34" xfId="71" applyFont="1" applyFill="1" applyBorder="1" applyAlignment="1">
      <alignment horizontal="center" vertical="center" wrapText="1"/>
    </xf>
    <xf numFmtId="185" fontId="12" fillId="0" borderId="24" xfId="71" applyNumberFormat="1" applyFont="1" applyFill="1" applyBorder="1" applyAlignment="1">
      <alignment horizontal="left" vertical="center"/>
    </xf>
    <xf numFmtId="176" fontId="12" fillId="0" borderId="26" xfId="71" applyNumberFormat="1" applyFont="1" applyFill="1" applyBorder="1" applyAlignment="1" applyProtection="1">
      <alignment horizontal="center" vertical="center" wrapText="1"/>
    </xf>
    <xf numFmtId="176" fontId="12" fillId="0" borderId="34" xfId="71" applyNumberFormat="1" applyFont="1" applyFill="1" applyBorder="1" applyAlignment="1" applyProtection="1">
      <alignment horizontal="center" vertical="center" wrapText="1"/>
    </xf>
    <xf numFmtId="4" fontId="12" fillId="0" borderId="2" xfId="70" applyNumberFormat="1" applyFont="1" applyFill="1" applyBorder="1" applyAlignment="1">
      <alignment horizontal="center" vertical="center" wrapText="1"/>
    </xf>
    <xf numFmtId="185" fontId="12" fillId="0" borderId="24" xfId="71" applyNumberFormat="1" applyFont="1" applyFill="1" applyBorder="1" applyAlignment="1" applyProtection="1">
      <alignment horizontal="left" vertical="center"/>
    </xf>
    <xf numFmtId="184" fontId="12" fillId="0" borderId="26" xfId="71" applyNumberFormat="1" applyFont="1" applyFill="1" applyBorder="1" applyAlignment="1" applyProtection="1">
      <alignment horizontal="center" vertical="center" wrapText="1"/>
    </xf>
    <xf numFmtId="185" fontId="12" fillId="0" borderId="2" xfId="71" applyNumberFormat="1" applyFont="1" applyFill="1" applyBorder="1" applyAlignment="1" applyProtection="1">
      <alignment horizontal="left" vertical="center"/>
    </xf>
    <xf numFmtId="184" fontId="12" fillId="0" borderId="2" xfId="71" applyNumberFormat="1" applyFont="1" applyFill="1" applyBorder="1" applyAlignment="1">
      <alignment horizontal="center"/>
    </xf>
    <xf numFmtId="184" fontId="12" fillId="0" borderId="34" xfId="71" applyNumberFormat="1" applyFont="1" applyFill="1" applyBorder="1" applyAlignment="1">
      <alignment horizontal="center"/>
    </xf>
    <xf numFmtId="0" fontId="12" fillId="0" borderId="34" xfId="71" applyFont="1" applyFill="1" applyBorder="1" applyAlignment="1">
      <alignment horizontal="center"/>
    </xf>
    <xf numFmtId="178" fontId="12" fillId="0" borderId="2" xfId="71" applyNumberFormat="1" applyFont="1" applyFill="1" applyBorder="1" applyAlignment="1" applyProtection="1">
      <alignment horizontal="right" vertical="center" wrapText="1"/>
    </xf>
    <xf numFmtId="0" fontId="12" fillId="0" borderId="2" xfId="71" applyFont="1" applyFill="1" applyBorder="1" applyAlignment="1"/>
    <xf numFmtId="184" fontId="12" fillId="0" borderId="2" xfId="71" applyNumberFormat="1" applyFont="1" applyFill="1" applyBorder="1" applyAlignment="1" applyProtection="1">
      <alignment horizontal="center" vertical="center"/>
    </xf>
    <xf numFmtId="184" fontId="12" fillId="0" borderId="34" xfId="71" applyNumberFormat="1" applyFont="1" applyFill="1" applyBorder="1" applyAlignment="1" applyProtection="1">
      <alignment horizontal="center" vertical="center"/>
    </xf>
    <xf numFmtId="178" fontId="12" fillId="0" borderId="28" xfId="71" applyNumberFormat="1" applyFont="1" applyFill="1" applyBorder="1" applyAlignment="1" applyProtection="1">
      <alignment horizontal="right" vertical="center" wrapText="1"/>
    </xf>
    <xf numFmtId="0" fontId="12" fillId="0" borderId="25" xfId="71" applyFont="1" applyFill="1" applyBorder="1" applyAlignment="1">
      <alignment horizontal="left" vertical="center"/>
    </xf>
    <xf numFmtId="0" fontId="12" fillId="0" borderId="2" xfId="71" applyFont="1" applyFill="1" applyBorder="1" applyAlignment="1">
      <alignment horizontal="center" vertical="center" wrapText="1"/>
    </xf>
    <xf numFmtId="0" fontId="12" fillId="0" borderId="2" xfId="7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24" xfId="71" applyFont="1" applyFill="1" applyBorder="1" applyAlignment="1">
      <alignment vertical="center"/>
    </xf>
    <xf numFmtId="184" fontId="12" fillId="0" borderId="2" xfId="71" applyNumberFormat="1" applyFont="1" applyFill="1" applyBorder="1" applyAlignment="1" applyProtection="1">
      <alignment horizontal="center" vertical="center" wrapText="1"/>
    </xf>
    <xf numFmtId="184" fontId="12" fillId="0" borderId="27" xfId="71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>
      <alignment vertical="center"/>
    </xf>
    <xf numFmtId="184" fontId="12" fillId="0" borderId="28" xfId="71" applyNumberFormat="1" applyFont="1" applyFill="1" applyBorder="1" applyAlignment="1" applyProtection="1">
      <alignment horizontal="center" vertical="center" wrapText="1"/>
    </xf>
    <xf numFmtId="0" fontId="12" fillId="0" borderId="24" xfId="71" applyFont="1" applyFill="1" applyBorder="1" applyAlignment="1">
      <alignment horizontal="center" vertical="center"/>
    </xf>
    <xf numFmtId="176" fontId="12" fillId="0" borderId="28" xfId="71" applyNumberFormat="1" applyFont="1" applyFill="1" applyBorder="1" applyAlignment="1" applyProtection="1">
      <alignment horizontal="center" vertical="center" wrapText="1"/>
    </xf>
    <xf numFmtId="0" fontId="3" fillId="0" borderId="0" xfId="71" applyFill="1" applyAlignment="1">
      <alignment horizontal="center"/>
    </xf>
    <xf numFmtId="176" fontId="12" fillId="0" borderId="34" xfId="71" applyNumberFormat="1" applyFont="1" applyFill="1" applyBorder="1" applyAlignment="1" applyProtection="1">
      <alignment horizontal="right" vertical="center" wrapText="1"/>
    </xf>
    <xf numFmtId="0" fontId="12" fillId="0" borderId="34" xfId="71" applyFont="1" applyFill="1" applyBorder="1" applyAlignment="1"/>
  </cellXfs>
  <cellStyles count="88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差_4901A573031A00CCE0530A08AF0800CC" xfId="6"/>
    <cellStyle name="20% - 着色 1 2" xfId="7"/>
    <cellStyle name="常规 3 2" xfId="8"/>
    <cellStyle name="千位分隔[0]" xfId="9" builtinId="6"/>
    <cellStyle name="常规_2012年国有资本经营预算收支总表" xfId="10"/>
    <cellStyle name="百分比" xfId="11" builtinId="5"/>
    <cellStyle name="20% - 着色 1 2 2" xfId="12"/>
    <cellStyle name="货币[0]" xfId="13" builtinId="7"/>
    <cellStyle name="20% - 着色 1 3" xfId="14"/>
    <cellStyle name="20% - 着色 2 2" xfId="15"/>
    <cellStyle name="差_64242C78E6FB009AE0530A08AF09009A" xfId="16"/>
    <cellStyle name="20% - 着色 2 2 2" xfId="17"/>
    <cellStyle name="差_64242C78E6F3009AE0530A08AF09009A" xfId="18"/>
    <cellStyle name="20% - 着色 2 3" xfId="19"/>
    <cellStyle name="差_61F0C7FF6ABA0038E0530A0804CC3487" xfId="20"/>
    <cellStyle name="20% - 着色 3 2" xfId="21"/>
    <cellStyle name="20% - 着色 4 3" xfId="22"/>
    <cellStyle name="20% - 着色 3 2 2" xfId="23"/>
    <cellStyle name="差_615D2EB13C93010EE0530A0804CC5EB5" xfId="24"/>
    <cellStyle name="20% - 着色 3 3" xfId="25"/>
    <cellStyle name="20% - 着色 4 2" xfId="26"/>
    <cellStyle name="着色 2 2" xfId="27"/>
    <cellStyle name="20% - 着色 6 2" xfId="28"/>
    <cellStyle name="20% - 着色 4 2 2" xfId="29"/>
    <cellStyle name="20% - 着色 5 2 2" xfId="30"/>
    <cellStyle name="常规 2" xfId="31"/>
    <cellStyle name="20% - 着色 5 3" xfId="32"/>
    <cellStyle name="40% - 着色 5 3" xfId="33"/>
    <cellStyle name="20% - 着色 6 2 2" xfId="34"/>
    <cellStyle name="40% - 着色 1 2" xfId="35"/>
    <cellStyle name="40% - 着色 1 2 2" xfId="36"/>
    <cellStyle name="40% - 着色 2 3" xfId="37"/>
    <cellStyle name="40% - 着色 1 3" xfId="38"/>
    <cellStyle name="40% - 着色 2 2" xfId="39"/>
    <cellStyle name="40% - 着色 4 2" xfId="40"/>
    <cellStyle name="40% - 着色 2 2 2" xfId="41"/>
    <cellStyle name="差_4901E49D450800C2E0530A08AF0800C2" xfId="42"/>
    <cellStyle name="40% - 着色 3 2" xfId="43"/>
    <cellStyle name="40% - 着色 3 2 2" xfId="44"/>
    <cellStyle name="差_64242C78E6F6009AE0530A08AF09009A" xfId="45"/>
    <cellStyle name="40% - 着色 3 3" xfId="46"/>
    <cellStyle name="常规 4" xfId="47"/>
    <cellStyle name="40% - 着色 4 2 2" xfId="48"/>
    <cellStyle name="常规 3_6162030C6A600132E0530A0804CCAD99_c" xfId="49"/>
    <cellStyle name="40% - 着色 4 3" xfId="50"/>
    <cellStyle name="40% - 着色 5 2" xfId="51"/>
    <cellStyle name="60% - 着色 5 2" xfId="52"/>
    <cellStyle name="40% - 着色 5 2 2" xfId="53"/>
    <cellStyle name="40% - 着色 6 2" xfId="54"/>
    <cellStyle name="常规 11" xfId="55"/>
    <cellStyle name="40% - 着色 6 2 2" xfId="56"/>
    <cellStyle name="40% - 着色 6 3" xfId="57"/>
    <cellStyle name="60% - 着色 1 2" xfId="58"/>
    <cellStyle name="60% - 着色 2 2" xfId="59"/>
    <cellStyle name="常规 3" xfId="60"/>
    <cellStyle name="60% - 着色 3 2" xfId="61"/>
    <cellStyle name="常规_64242C78E6FB009AE0530A08AF09009A" xfId="62"/>
    <cellStyle name="60% - 着色 4 2" xfId="63"/>
    <cellStyle name="60% - 着色 6 2" xfId="64"/>
    <cellStyle name="百分比_EF4B13E29A0421FAE0430A08200E21FA" xfId="65"/>
    <cellStyle name="常规 2 2" xfId="66"/>
    <cellStyle name="常规 2 5" xfId="67"/>
    <cellStyle name="常规 5" xfId="68"/>
    <cellStyle name="常规 9" xfId="69"/>
    <cellStyle name="常规_0C0E50DD51360000E0530A0804CB2C68" xfId="70"/>
    <cellStyle name="常规_405C3AAC5CC200BEE0530A08AF0800BE" xfId="71"/>
    <cellStyle name="常规_417C619A877700A6E0530A08AF0800A6" xfId="72"/>
    <cellStyle name="常规_417D02D353B900DAE0530A08AF0800DA" xfId="73"/>
    <cellStyle name="常规_439B6CFEF4310134E0530A0804CB25FB" xfId="74"/>
    <cellStyle name="常规_442239306334007CE0530A0804CB3F5E" xfId="75"/>
    <cellStyle name="常规_64242C78E6F3009AE0530A08AF09009A" xfId="76"/>
    <cellStyle name="常规_64242C78E6F6009AE0530A08AF09009A" xfId="77"/>
    <cellStyle name="常规_新报表页" xfId="78"/>
    <cellStyle name="好_4901A573031A00CCE0530A08AF0800CC" xfId="79"/>
    <cellStyle name="好_4901E49D450800C2E0530A08AF0800C2" xfId="80"/>
    <cellStyle name="好_615D2EB13C93010EE0530A0804CC5EB5" xfId="81"/>
    <cellStyle name="好_61F0C7FF6ABA0038E0530A0804CC3487" xfId="82"/>
    <cellStyle name="好_64242C78E6F6009AE0530A08AF09009A" xfId="83"/>
    <cellStyle name="着色 3 2" xfId="84"/>
    <cellStyle name="着色 4 2" xfId="85"/>
    <cellStyle name="着色 5 2" xfId="86"/>
    <cellStyle name="着色 6 2" xfId="8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"/>
  <sheetViews>
    <sheetView showGridLines="0" showZeros="0" topLeftCell="A13" workbookViewId="0">
      <selection activeCell="A2" sqref="A2:D2"/>
    </sheetView>
  </sheetViews>
  <sheetFormatPr defaultColWidth="6.875" defaultRowHeight="11.25"/>
  <cols>
    <col min="1" max="1" width="16.125" style="257" customWidth="1"/>
    <col min="2" max="2" width="7.375" style="257" customWidth="1"/>
    <col min="3" max="3" width="11.75" style="257" customWidth="1"/>
    <col min="4" max="4" width="7.625" style="257" customWidth="1"/>
    <col min="5" max="5" width="7.25" style="257" customWidth="1"/>
    <col min="6" max="7" width="7.5" style="257" customWidth="1"/>
    <col min="8" max="8" width="10" style="257" customWidth="1"/>
    <col min="9" max="9" width="7.375" style="257" customWidth="1"/>
    <col min="10" max="10" width="8.625" style="257" customWidth="1"/>
    <col min="11" max="11" width="8.375" style="257" customWidth="1"/>
    <col min="12" max="12" width="9.125" style="257" customWidth="1"/>
    <col min="13" max="16384" width="6.875" style="257"/>
  </cols>
  <sheetData>
    <row r="1" ht="42" customHeight="1" spans="1:12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ht="15" customHeight="1" spans="1:12">
      <c r="A2" s="54" t="s">
        <v>1</v>
      </c>
      <c r="B2" s="54"/>
      <c r="C2" s="54"/>
      <c r="D2" s="54"/>
      <c r="E2" s="259"/>
      <c r="F2" s="259"/>
      <c r="G2" s="260"/>
      <c r="H2" s="260"/>
      <c r="I2" s="260"/>
      <c r="J2" s="260"/>
      <c r="K2" s="260"/>
      <c r="L2" s="259" t="s">
        <v>2</v>
      </c>
    </row>
    <row r="3" ht="35.1" customHeight="1" spans="1:12">
      <c r="A3" s="261" t="s">
        <v>3</v>
      </c>
      <c r="B3" s="261"/>
      <c r="C3" s="261" t="s">
        <v>4</v>
      </c>
      <c r="D3" s="261"/>
      <c r="E3" s="261"/>
      <c r="F3" s="261"/>
      <c r="G3" s="261"/>
      <c r="H3" s="261"/>
      <c r="I3" s="261"/>
      <c r="J3" s="261"/>
      <c r="K3" s="261"/>
      <c r="L3" s="261"/>
    </row>
    <row r="4" ht="24" customHeight="1" spans="1:12">
      <c r="A4" s="262" t="s">
        <v>5</v>
      </c>
      <c r="B4" s="262" t="s">
        <v>6</v>
      </c>
      <c r="C4" s="263" t="s">
        <v>7</v>
      </c>
      <c r="D4" s="263" t="s">
        <v>8</v>
      </c>
      <c r="E4" s="264" t="s">
        <v>9</v>
      </c>
      <c r="F4" s="265"/>
      <c r="G4" s="266" t="s">
        <v>10</v>
      </c>
      <c r="H4" s="265"/>
      <c r="I4" s="265"/>
      <c r="J4" s="265"/>
      <c r="K4" s="265"/>
      <c r="L4" s="265"/>
    </row>
    <row r="5" ht="35.1" customHeight="1" spans="1:12">
      <c r="A5" s="262"/>
      <c r="B5" s="262"/>
      <c r="C5" s="262"/>
      <c r="D5" s="262"/>
      <c r="E5" s="267" t="s">
        <v>11</v>
      </c>
      <c r="F5" s="267" t="s">
        <v>12</v>
      </c>
      <c r="G5" s="264" t="s">
        <v>13</v>
      </c>
      <c r="H5" s="265"/>
      <c r="I5" s="267" t="s">
        <v>14</v>
      </c>
      <c r="J5" s="267" t="s">
        <v>15</v>
      </c>
      <c r="K5" s="267" t="s">
        <v>16</v>
      </c>
      <c r="L5" s="263" t="s">
        <v>17</v>
      </c>
    </row>
    <row r="6" ht="30.95" customHeight="1" spans="1:12">
      <c r="A6" s="268"/>
      <c r="B6" s="268"/>
      <c r="C6" s="268"/>
      <c r="D6" s="268"/>
      <c r="E6" s="269"/>
      <c r="F6" s="269"/>
      <c r="G6" s="270" t="s">
        <v>18</v>
      </c>
      <c r="H6" s="271" t="s">
        <v>19</v>
      </c>
      <c r="I6" s="269"/>
      <c r="J6" s="269"/>
      <c r="K6" s="269"/>
      <c r="L6" s="268"/>
    </row>
    <row r="7" ht="30" customHeight="1" spans="1:12">
      <c r="A7" s="175" t="s">
        <v>20</v>
      </c>
      <c r="B7" s="177">
        <f>B8</f>
        <v>377.68</v>
      </c>
      <c r="C7" s="272" t="s">
        <v>21</v>
      </c>
      <c r="D7" s="273">
        <f t="shared" ref="D7:D12" si="0">G7</f>
        <v>9.57</v>
      </c>
      <c r="E7" s="274"/>
      <c r="F7" s="274"/>
      <c r="G7" s="274">
        <f t="shared" ref="G7:G9" si="1">H7</f>
        <v>9.57</v>
      </c>
      <c r="H7" s="275">
        <v>9.57</v>
      </c>
      <c r="I7" s="299"/>
      <c r="J7" s="299"/>
      <c r="K7" s="299"/>
      <c r="L7" s="299"/>
    </row>
    <row r="8" ht="24.95" customHeight="1" spans="1:12">
      <c r="A8" s="175" t="s">
        <v>22</v>
      </c>
      <c r="B8" s="180">
        <v>377.68</v>
      </c>
      <c r="C8" s="272" t="s">
        <v>23</v>
      </c>
      <c r="D8" s="273">
        <f>G8</f>
        <v>9.26</v>
      </c>
      <c r="E8" s="274"/>
      <c r="F8" s="274"/>
      <c r="G8" s="274">
        <f>H8</f>
        <v>9.26</v>
      </c>
      <c r="H8" s="274">
        <v>9.26</v>
      </c>
      <c r="I8" s="299"/>
      <c r="J8" s="299"/>
      <c r="K8" s="299"/>
      <c r="L8" s="299"/>
    </row>
    <row r="9" ht="23.1" customHeight="1" spans="1:12">
      <c r="A9" s="175" t="s">
        <v>24</v>
      </c>
      <c r="B9" s="182"/>
      <c r="C9" s="276" t="s">
        <v>25</v>
      </c>
      <c r="D9" s="273">
        <f>G9</f>
        <v>0.3</v>
      </c>
      <c r="E9" s="274"/>
      <c r="F9" s="274"/>
      <c r="G9" s="274">
        <f>H9</f>
        <v>0.3</v>
      </c>
      <c r="H9" s="274">
        <v>0.3</v>
      </c>
      <c r="I9" s="299"/>
      <c r="J9" s="299"/>
      <c r="K9" s="299"/>
      <c r="L9" s="299"/>
    </row>
    <row r="10" ht="30" customHeight="1" spans="1:12">
      <c r="A10" s="175" t="s">
        <v>26</v>
      </c>
      <c r="B10" s="177"/>
      <c r="C10" s="276" t="s">
        <v>27</v>
      </c>
      <c r="D10" s="273">
        <f>G10</f>
        <v>368.11</v>
      </c>
      <c r="E10" s="274"/>
      <c r="F10" s="274"/>
      <c r="G10" s="274">
        <f>G11+G12</f>
        <v>368.11</v>
      </c>
      <c r="H10" s="274">
        <f>H11+H12</f>
        <v>368.11</v>
      </c>
      <c r="I10" s="299"/>
      <c r="J10" s="299"/>
      <c r="K10" s="299"/>
      <c r="L10" s="299"/>
    </row>
    <row r="11" ht="27.95" customHeight="1" spans="1:12">
      <c r="A11" s="175" t="s">
        <v>28</v>
      </c>
      <c r="B11" s="180"/>
      <c r="C11" s="272" t="s">
        <v>29</v>
      </c>
      <c r="D11" s="277">
        <f>G11</f>
        <v>8.11</v>
      </c>
      <c r="E11" s="274"/>
      <c r="F11" s="274"/>
      <c r="G11" s="274">
        <f>H11</f>
        <v>8.11</v>
      </c>
      <c r="H11" s="274">
        <v>8.11</v>
      </c>
      <c r="I11" s="299"/>
      <c r="J11" s="299"/>
      <c r="K11" s="299"/>
      <c r="L11" s="299"/>
    </row>
    <row r="12" ht="29.1" customHeight="1" spans="1:12">
      <c r="A12" s="175" t="s">
        <v>30</v>
      </c>
      <c r="B12" s="183"/>
      <c r="C12" s="276" t="s">
        <v>31</v>
      </c>
      <c r="D12" s="277">
        <f>G12</f>
        <v>360</v>
      </c>
      <c r="E12" s="274"/>
      <c r="F12" s="274"/>
      <c r="G12" s="274">
        <v>360</v>
      </c>
      <c r="H12" s="274">
        <v>360</v>
      </c>
      <c r="I12" s="299"/>
      <c r="J12" s="299"/>
      <c r="K12" s="299"/>
      <c r="L12" s="299"/>
    </row>
    <row r="13" ht="30" customHeight="1" spans="1:12">
      <c r="A13" s="175" t="s">
        <v>32</v>
      </c>
      <c r="B13" s="180"/>
      <c r="C13" s="278"/>
      <c r="D13" s="279"/>
      <c r="E13" s="279"/>
      <c r="F13" s="280"/>
      <c r="G13" s="281"/>
      <c r="H13" s="281"/>
      <c r="I13" s="300"/>
      <c r="J13" s="300"/>
      <c r="K13" s="300"/>
      <c r="L13" s="300"/>
    </row>
    <row r="14" ht="24.95" customHeight="1" spans="1:12">
      <c r="A14" s="199" t="s">
        <v>33</v>
      </c>
      <c r="B14" s="180"/>
      <c r="C14" s="278"/>
      <c r="D14" s="279"/>
      <c r="E14" s="279"/>
      <c r="F14" s="280"/>
      <c r="G14" s="281"/>
      <c r="H14" s="281"/>
      <c r="I14" s="300"/>
      <c r="J14" s="300"/>
      <c r="K14" s="300"/>
      <c r="L14" s="300"/>
    </row>
    <row r="15" ht="23.1" customHeight="1" spans="1:12">
      <c r="A15" s="199"/>
      <c r="B15" s="282"/>
      <c r="C15" s="278"/>
      <c r="D15" s="279"/>
      <c r="E15" s="279"/>
      <c r="F15" s="280"/>
      <c r="G15" s="281"/>
      <c r="H15" s="281"/>
      <c r="I15" s="300"/>
      <c r="J15" s="300"/>
      <c r="K15" s="300"/>
      <c r="L15" s="300"/>
    </row>
    <row r="16" ht="26.1" customHeight="1" spans="1:12">
      <c r="A16" s="199"/>
      <c r="B16" s="282"/>
      <c r="C16" s="283"/>
      <c r="D16" s="284"/>
      <c r="E16" s="285"/>
      <c r="F16" s="285"/>
      <c r="G16" s="281"/>
      <c r="H16" s="281"/>
      <c r="I16" s="300"/>
      <c r="J16" s="300"/>
      <c r="K16" s="300"/>
      <c r="L16" s="300"/>
    </row>
    <row r="17" ht="24" customHeight="1" spans="1:12">
      <c r="A17" s="199"/>
      <c r="B17" s="286"/>
      <c r="C17" s="287"/>
      <c r="D17" s="284"/>
      <c r="E17" s="285"/>
      <c r="F17" s="285"/>
      <c r="G17" s="281"/>
      <c r="H17" s="281"/>
      <c r="I17" s="300"/>
      <c r="J17" s="300"/>
      <c r="K17" s="300"/>
      <c r="L17" s="300"/>
    </row>
    <row r="18" ht="30" customHeight="1" spans="1:12">
      <c r="A18" s="288" t="s">
        <v>34</v>
      </c>
      <c r="B18" s="177"/>
      <c r="C18" s="289"/>
      <c r="D18" s="277"/>
      <c r="E18" s="290"/>
      <c r="F18" s="290"/>
      <c r="G18" s="281"/>
      <c r="H18" s="281"/>
      <c r="I18" s="300"/>
      <c r="J18" s="300"/>
      <c r="K18" s="300"/>
      <c r="L18" s="300"/>
    </row>
    <row r="19" ht="30" customHeight="1" spans="1:12">
      <c r="A19" s="199" t="s">
        <v>35</v>
      </c>
      <c r="B19" s="180"/>
      <c r="C19" s="291"/>
      <c r="D19" s="292"/>
      <c r="E19" s="290"/>
      <c r="F19" s="290"/>
      <c r="G19" s="281"/>
      <c r="H19" s="281"/>
      <c r="I19" s="300"/>
      <c r="J19" s="300"/>
      <c r="K19" s="300"/>
      <c r="L19" s="300"/>
    </row>
    <row r="20" ht="30" customHeight="1" spans="1:12">
      <c r="A20" s="175" t="s">
        <v>36</v>
      </c>
      <c r="B20" s="183"/>
      <c r="C20" s="291"/>
      <c r="D20" s="293"/>
      <c r="E20" s="290"/>
      <c r="F20" s="290"/>
      <c r="G20" s="281"/>
      <c r="H20" s="281"/>
      <c r="I20" s="300"/>
      <c r="J20" s="300"/>
      <c r="K20" s="300"/>
      <c r="L20" s="300"/>
    </row>
    <row r="21" ht="30" customHeight="1" spans="1:12">
      <c r="A21" s="175" t="s">
        <v>37</v>
      </c>
      <c r="B21" s="183"/>
      <c r="C21" s="291"/>
      <c r="D21" s="292"/>
      <c r="E21" s="290"/>
      <c r="F21" s="290"/>
      <c r="G21" s="281"/>
      <c r="H21" s="281"/>
      <c r="I21" s="300"/>
      <c r="J21" s="300"/>
      <c r="K21" s="300"/>
      <c r="L21" s="300"/>
    </row>
    <row r="22" ht="30" customHeight="1" spans="1:12">
      <c r="A22" s="175" t="s">
        <v>38</v>
      </c>
      <c r="B22" s="294"/>
      <c r="C22" s="291"/>
      <c r="D22" s="295"/>
      <c r="E22" s="290"/>
      <c r="F22" s="290"/>
      <c r="G22" s="281"/>
      <c r="H22" s="281"/>
      <c r="I22" s="300"/>
      <c r="J22" s="300"/>
      <c r="K22" s="300"/>
      <c r="L22" s="300"/>
    </row>
    <row r="23" ht="24" customHeight="1" spans="1:12">
      <c r="A23" s="197" t="s">
        <v>39</v>
      </c>
      <c r="B23" s="183">
        <f>B8</f>
        <v>377.68</v>
      </c>
      <c r="C23" s="296" t="s">
        <v>40</v>
      </c>
      <c r="D23" s="297">
        <f>D7+D10</f>
        <v>377.68</v>
      </c>
      <c r="E23" s="274"/>
      <c r="F23" s="274"/>
      <c r="G23" s="274">
        <f>G7+G11+G12</f>
        <v>377.68</v>
      </c>
      <c r="H23" s="274">
        <f>H7+H10</f>
        <v>377.68</v>
      </c>
      <c r="I23" s="299"/>
      <c r="J23" s="299"/>
      <c r="K23" s="299"/>
      <c r="L23" s="299"/>
    </row>
    <row r="24" ht="9.75" customHeight="1" spans="4:8">
      <c r="D24" s="298"/>
      <c r="E24" s="298"/>
      <c r="F24" s="298"/>
      <c r="G24" s="298"/>
      <c r="H24" s="298"/>
    </row>
    <row r="25" spans="4:8">
      <c r="D25" s="298"/>
      <c r="E25" s="298"/>
      <c r="F25" s="298"/>
      <c r="G25" s="298"/>
      <c r="H25" s="298"/>
    </row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showGridLines="0" showZeros="0" workbookViewId="0">
      <selection activeCell="F10" sqref="F10"/>
    </sheetView>
  </sheetViews>
  <sheetFormatPr defaultColWidth="6.875" defaultRowHeight="11.25"/>
  <cols>
    <col min="1" max="1" width="3.375" style="231" customWidth="1"/>
    <col min="2" max="2" width="3.125" style="231" customWidth="1"/>
    <col min="3" max="3" width="3.375" style="231" customWidth="1"/>
    <col min="4" max="4" width="12.375" style="231" customWidth="1"/>
    <col min="5" max="5" width="6.75" style="231" customWidth="1"/>
    <col min="6" max="6" width="7" style="231" customWidth="1"/>
    <col min="7" max="7" width="9.75" style="231" customWidth="1"/>
    <col min="8" max="8" width="6.625" style="231" customWidth="1"/>
    <col min="9" max="9" width="3.875" style="231" customWidth="1"/>
    <col min="10" max="10" width="4.75" style="231" customWidth="1"/>
    <col min="11" max="11" width="4.25" style="231" customWidth="1"/>
    <col min="12" max="12" width="5.625" style="231" customWidth="1"/>
    <col min="13" max="13" width="4" style="231" customWidth="1"/>
    <col min="14" max="14" width="6.5" style="231" customWidth="1"/>
    <col min="15" max="15" width="4.375" style="231" customWidth="1"/>
    <col min="16" max="16" width="4.125" style="231" customWidth="1"/>
    <col min="17" max="17" width="5.125" style="231" customWidth="1"/>
    <col min="18" max="19" width="4.625" style="231" customWidth="1"/>
    <col min="20" max="20" width="4.125" style="231" customWidth="1"/>
    <col min="21" max="21" width="6.875" style="231" customWidth="1"/>
    <col min="22" max="22" width="4.125" style="231" customWidth="1"/>
    <col min="23" max="250" width="6.875" style="231" customWidth="1"/>
    <col min="251" max="16384" width="6.875" style="231"/>
  </cols>
  <sheetData>
    <row r="1" ht="42" customHeight="1" spans="1:22">
      <c r="A1" s="232" t="s">
        <v>41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ht="15" customHeight="1" spans="1:22">
      <c r="A2" s="222" t="s">
        <v>1</v>
      </c>
      <c r="B2" s="222"/>
      <c r="C2" s="222"/>
      <c r="D2" s="222"/>
      <c r="E2" s="22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V2" s="251" t="s">
        <v>2</v>
      </c>
    </row>
    <row r="3" ht="32.1" customHeight="1" spans="1:22">
      <c r="A3" s="234" t="s">
        <v>42</v>
      </c>
      <c r="B3" s="234"/>
      <c r="C3" s="234"/>
      <c r="D3" s="235" t="s">
        <v>43</v>
      </c>
      <c r="E3" s="236" t="s">
        <v>44</v>
      </c>
      <c r="F3" s="236" t="s">
        <v>45</v>
      </c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52"/>
      <c r="S3" s="236" t="s">
        <v>46</v>
      </c>
      <c r="T3" s="236"/>
      <c r="U3" s="237" t="s">
        <v>47</v>
      </c>
      <c r="V3" s="237" t="s">
        <v>17</v>
      </c>
    </row>
    <row r="4" ht="20.1" customHeight="1" spans="1:22">
      <c r="A4" s="234"/>
      <c r="B4" s="234"/>
      <c r="C4" s="234"/>
      <c r="D4" s="235"/>
      <c r="E4" s="236"/>
      <c r="F4" s="236" t="s">
        <v>8</v>
      </c>
      <c r="G4" s="237" t="s">
        <v>48</v>
      </c>
      <c r="H4" s="237"/>
      <c r="I4" s="237"/>
      <c r="J4" s="237" t="s">
        <v>49</v>
      </c>
      <c r="K4" s="236"/>
      <c r="L4" s="236"/>
      <c r="M4" s="236"/>
      <c r="N4" s="236"/>
      <c r="O4" s="236"/>
      <c r="P4" s="236" t="s">
        <v>50</v>
      </c>
      <c r="Q4" s="236" t="s">
        <v>51</v>
      </c>
      <c r="R4" s="253" t="s">
        <v>52</v>
      </c>
      <c r="S4" s="236" t="s">
        <v>53</v>
      </c>
      <c r="T4" s="236" t="s">
        <v>54</v>
      </c>
      <c r="U4" s="236"/>
      <c r="V4" s="236"/>
    </row>
    <row r="5" ht="20.1" customHeight="1" spans="1:22">
      <c r="A5" s="238" t="s">
        <v>55</v>
      </c>
      <c r="B5" s="238" t="s">
        <v>56</v>
      </c>
      <c r="C5" s="238" t="s">
        <v>57</v>
      </c>
      <c r="D5" s="235"/>
      <c r="E5" s="236"/>
      <c r="F5" s="236"/>
      <c r="G5" s="237" t="s">
        <v>58</v>
      </c>
      <c r="H5" s="237" t="s">
        <v>59</v>
      </c>
      <c r="I5" s="237" t="s">
        <v>60</v>
      </c>
      <c r="J5" s="237" t="s">
        <v>61</v>
      </c>
      <c r="K5" s="236" t="s">
        <v>62</v>
      </c>
      <c r="L5" s="236" t="s">
        <v>63</v>
      </c>
      <c r="M5" s="236" t="s">
        <v>64</v>
      </c>
      <c r="N5" s="236" t="s">
        <v>65</v>
      </c>
      <c r="O5" s="237" t="s">
        <v>66</v>
      </c>
      <c r="P5" s="236"/>
      <c r="Q5" s="236"/>
      <c r="R5" s="254"/>
      <c r="S5" s="236"/>
      <c r="T5" s="236"/>
      <c r="U5" s="236"/>
      <c r="V5" s="236"/>
    </row>
    <row r="6" ht="30" customHeight="1" spans="1:22">
      <c r="A6" s="238"/>
      <c r="B6" s="238"/>
      <c r="C6" s="238"/>
      <c r="D6" s="235"/>
      <c r="E6" s="236"/>
      <c r="F6" s="236"/>
      <c r="G6" s="236"/>
      <c r="H6" s="237"/>
      <c r="I6" s="237"/>
      <c r="J6" s="237"/>
      <c r="K6" s="236"/>
      <c r="L6" s="236"/>
      <c r="M6" s="236"/>
      <c r="N6" s="236"/>
      <c r="O6" s="237"/>
      <c r="P6" s="236"/>
      <c r="Q6" s="236"/>
      <c r="R6" s="255"/>
      <c r="S6" s="236"/>
      <c r="T6" s="236"/>
      <c r="U6" s="236"/>
      <c r="V6" s="236"/>
    </row>
    <row r="7" ht="20.1" customHeight="1" spans="1:22">
      <c r="A7" s="234" t="s">
        <v>67</v>
      </c>
      <c r="B7" s="234" t="s">
        <v>67</v>
      </c>
      <c r="C7" s="234" t="s">
        <v>67</v>
      </c>
      <c r="D7" s="234" t="s">
        <v>67</v>
      </c>
      <c r="E7" s="239">
        <v>1</v>
      </c>
      <c r="F7" s="239">
        <f t="shared" ref="F7:V7" si="0">E7+1</f>
        <v>2</v>
      </c>
      <c r="G7" s="239">
        <f>F7+1</f>
        <v>3</v>
      </c>
      <c r="H7" s="239">
        <f>G7+1</f>
        <v>4</v>
      </c>
      <c r="I7" s="239">
        <f>H7+1</f>
        <v>5</v>
      </c>
      <c r="J7" s="239">
        <f>I7+1</f>
        <v>6</v>
      </c>
      <c r="K7" s="239">
        <f>J7+1</f>
        <v>7</v>
      </c>
      <c r="L7" s="239">
        <f>K7+1</f>
        <v>8</v>
      </c>
      <c r="M7" s="239">
        <f>L7+1</f>
        <v>9</v>
      </c>
      <c r="N7" s="239">
        <f>M7+1</f>
        <v>10</v>
      </c>
      <c r="O7" s="239">
        <f>N7+1</f>
        <v>11</v>
      </c>
      <c r="P7" s="239">
        <f>O7+1</f>
        <v>12</v>
      </c>
      <c r="Q7" s="239">
        <f>P7+1</f>
        <v>13</v>
      </c>
      <c r="R7" s="239">
        <f>Q7+1</f>
        <v>14</v>
      </c>
      <c r="S7" s="239">
        <f>R7+1</f>
        <v>15</v>
      </c>
      <c r="T7" s="239">
        <f>S7+1</f>
        <v>16</v>
      </c>
      <c r="U7" s="239">
        <f>T7+1</f>
        <v>17</v>
      </c>
      <c r="V7" s="239">
        <f>U7+1</f>
        <v>18</v>
      </c>
    </row>
    <row r="8" ht="20.1" customHeight="1" spans="1:22">
      <c r="A8" s="240"/>
      <c r="B8" s="240"/>
      <c r="C8" s="240"/>
      <c r="D8" s="241" t="s">
        <v>8</v>
      </c>
      <c r="E8" s="242"/>
      <c r="F8" s="243"/>
      <c r="G8" s="243"/>
      <c r="H8" s="243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56"/>
      <c r="T8" s="256"/>
      <c r="U8" s="256"/>
      <c r="V8" s="256"/>
    </row>
    <row r="9" ht="33" customHeight="1" spans="1:22">
      <c r="A9" s="244" t="s">
        <v>68</v>
      </c>
      <c r="B9" s="244" t="s">
        <v>69</v>
      </c>
      <c r="C9" s="244" t="s">
        <v>70</v>
      </c>
      <c r="D9" s="245" t="s">
        <v>71</v>
      </c>
      <c r="E9" s="246">
        <f>F9</f>
        <v>377.68</v>
      </c>
      <c r="F9" s="246">
        <f>G9</f>
        <v>377.68</v>
      </c>
      <c r="G9" s="246">
        <v>377.68</v>
      </c>
      <c r="H9" s="246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56"/>
      <c r="T9" s="256"/>
      <c r="U9" s="256"/>
      <c r="V9" s="256"/>
    </row>
    <row r="10" ht="20.1" customHeight="1" spans="1:22">
      <c r="A10" s="225"/>
      <c r="B10" s="225"/>
      <c r="C10" s="225"/>
      <c r="D10" s="247"/>
      <c r="E10" s="248"/>
      <c r="F10" s="248"/>
      <c r="G10" s="248"/>
      <c r="H10" s="249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56"/>
      <c r="T10" s="256"/>
      <c r="U10" s="256"/>
      <c r="V10" s="256"/>
    </row>
    <row r="11" ht="21" customHeight="1" spans="1:22">
      <c r="A11" s="225"/>
      <c r="B11" s="225"/>
      <c r="C11" s="225"/>
      <c r="D11" s="250"/>
      <c r="E11" s="248"/>
      <c r="F11" s="248"/>
      <c r="G11" s="248"/>
      <c r="H11" s="248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56"/>
      <c r="T11" s="256"/>
      <c r="U11" s="256"/>
      <c r="V11" s="256"/>
    </row>
    <row r="12" ht="29.1" customHeight="1" spans="1:22">
      <c r="A12" s="225"/>
      <c r="B12" s="225"/>
      <c r="C12" s="225"/>
      <c r="D12" s="250"/>
      <c r="E12" s="248"/>
      <c r="F12" s="248"/>
      <c r="G12" s="248"/>
      <c r="H12" s="248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56"/>
      <c r="T12" s="256"/>
      <c r="U12" s="256"/>
      <c r="V12" s="256"/>
    </row>
    <row r="13" ht="20.1" customHeight="1" spans="1:22">
      <c r="A13" s="225"/>
      <c r="B13" s="225"/>
      <c r="C13" s="225"/>
      <c r="D13" s="247"/>
      <c r="E13" s="248"/>
      <c r="F13" s="248"/>
      <c r="G13" s="248"/>
      <c r="H13" s="248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56"/>
      <c r="T13" s="256"/>
      <c r="U13" s="256"/>
      <c r="V13" s="256"/>
    </row>
    <row r="14" ht="21.95" customHeight="1" spans="1:22">
      <c r="A14" s="225"/>
      <c r="B14" s="225"/>
      <c r="C14" s="225"/>
      <c r="D14" s="247"/>
      <c r="E14" s="248"/>
      <c r="F14" s="248"/>
      <c r="G14" s="248"/>
      <c r="H14" s="248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ht="9.75" customHeight="1"/>
    <row r="16" ht="9.75" customHeight="1"/>
    <row r="17" ht="12.75" customHeight="1"/>
    <row r="18" ht="9.75" customHeight="1"/>
  </sheetData>
  <mergeCells count="29">
    <mergeCell ref="A1:V1"/>
    <mergeCell ref="A2:E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25" right="0.25" top="0.75" bottom="0.75" header="0.297916666666667" footer="0.29791666666666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F10" sqref="F10"/>
    </sheetView>
  </sheetViews>
  <sheetFormatPr defaultColWidth="7" defaultRowHeight="11.25"/>
  <cols>
    <col min="1" max="1" width="4.625" style="52" customWidth="1"/>
    <col min="2" max="3" width="4.125" style="52" customWidth="1"/>
    <col min="4" max="4" width="15.875" style="52" customWidth="1"/>
    <col min="5" max="5" width="10.875" style="52" customWidth="1"/>
    <col min="6" max="6" width="10.375" style="52" customWidth="1"/>
    <col min="7" max="7" width="9.125" style="52" customWidth="1"/>
    <col min="8" max="8" width="9" style="52" customWidth="1"/>
    <col min="9" max="9" width="9.625" style="52" customWidth="1"/>
    <col min="10" max="10" width="9.375" style="52" customWidth="1"/>
    <col min="11" max="11" width="10.125" style="52" customWidth="1"/>
    <col min="12" max="12" width="10" style="52" customWidth="1"/>
    <col min="13" max="16384" width="7" style="52"/>
  </cols>
  <sheetData>
    <row r="1" ht="42" customHeight="1" spans="1:12">
      <c r="A1" s="53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222" t="s">
        <v>1</v>
      </c>
      <c r="B2" s="222"/>
      <c r="C2" s="222"/>
      <c r="D2" s="222"/>
      <c r="E2" s="222"/>
      <c r="F2" s="223"/>
      <c r="G2" s="127"/>
      <c r="H2" s="127"/>
      <c r="I2" s="127"/>
      <c r="J2" s="127"/>
      <c r="K2" s="127"/>
      <c r="L2" s="141" t="s">
        <v>2</v>
      </c>
    </row>
    <row r="3" s="50" customFormat="1" ht="16.5" customHeight="1" spans="1:12">
      <c r="A3" s="56" t="s">
        <v>73</v>
      </c>
      <c r="B3" s="56"/>
      <c r="C3" s="56"/>
      <c r="D3" s="56" t="s">
        <v>43</v>
      </c>
      <c r="E3" s="57" t="s">
        <v>44</v>
      </c>
      <c r="F3" s="56" t="s">
        <v>74</v>
      </c>
      <c r="G3" s="56"/>
      <c r="H3" s="56"/>
      <c r="I3" s="56"/>
      <c r="J3" s="56"/>
      <c r="K3" s="56"/>
      <c r="L3" s="56"/>
    </row>
    <row r="4" s="50" customFormat="1" ht="14.25" customHeight="1" spans="1:12">
      <c r="A4" s="58" t="s">
        <v>55</v>
      </c>
      <c r="B4" s="59" t="s">
        <v>56</v>
      </c>
      <c r="C4" s="59" t="s">
        <v>57</v>
      </c>
      <c r="D4" s="56"/>
      <c r="E4" s="57"/>
      <c r="F4" s="57" t="s">
        <v>8</v>
      </c>
      <c r="G4" s="60" t="s">
        <v>75</v>
      </c>
      <c r="H4" s="60"/>
      <c r="I4" s="60"/>
      <c r="J4" s="142" t="s">
        <v>76</v>
      </c>
      <c r="K4" s="143"/>
      <c r="L4" s="144"/>
    </row>
    <row r="5" s="50" customFormat="1" ht="28.5" customHeight="1" spans="1:12">
      <c r="A5" s="58"/>
      <c r="B5" s="59"/>
      <c r="C5" s="59"/>
      <c r="D5" s="56"/>
      <c r="E5" s="57"/>
      <c r="F5" s="57"/>
      <c r="G5" s="57" t="s">
        <v>18</v>
      </c>
      <c r="H5" s="57" t="s">
        <v>77</v>
      </c>
      <c r="I5" s="57" t="s">
        <v>78</v>
      </c>
      <c r="J5" s="57" t="s">
        <v>18</v>
      </c>
      <c r="K5" s="57" t="s">
        <v>79</v>
      </c>
      <c r="L5" s="57" t="s">
        <v>80</v>
      </c>
    </row>
    <row r="6" s="50" customFormat="1" ht="20.1" customHeight="1" spans="1:12">
      <c r="A6" s="61" t="s">
        <v>67</v>
      </c>
      <c r="B6" s="59" t="s">
        <v>67</v>
      </c>
      <c r="C6" s="59" t="s">
        <v>67</v>
      </c>
      <c r="D6" s="59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50" customFormat="1" ht="20.1" customHeight="1" spans="1:12">
      <c r="A7" s="62"/>
      <c r="B7" s="63"/>
      <c r="C7" s="63"/>
      <c r="D7" s="64"/>
      <c r="E7" s="224">
        <v>377.68</v>
      </c>
      <c r="F7" s="224">
        <v>377.68</v>
      </c>
      <c r="G7" s="224">
        <v>9.56</v>
      </c>
      <c r="H7" s="224">
        <v>9.26</v>
      </c>
      <c r="I7" s="224">
        <v>0.3</v>
      </c>
      <c r="J7" s="224"/>
      <c r="K7" s="224"/>
      <c r="L7" s="65"/>
    </row>
    <row r="8" s="50" customFormat="1" ht="20.1" customHeight="1" spans="1:12">
      <c r="A8" s="225" t="s">
        <v>68</v>
      </c>
      <c r="B8" s="225" t="s">
        <v>69</v>
      </c>
      <c r="C8" s="225" t="s">
        <v>81</v>
      </c>
      <c r="D8" s="226" t="s">
        <v>82</v>
      </c>
      <c r="E8" s="224">
        <f>F8</f>
        <v>7.1634</v>
      </c>
      <c r="F8" s="224">
        <f t="shared" ref="F8:F13" si="0">G8+J8</f>
        <v>7.1634</v>
      </c>
      <c r="G8" s="224">
        <f>H8+I8</f>
        <v>7.1634</v>
      </c>
      <c r="H8" s="224">
        <v>6.8634</v>
      </c>
      <c r="I8" s="224">
        <v>0.3</v>
      </c>
      <c r="J8" s="224">
        <f t="shared" ref="J8:J13" si="1">K8+L8</f>
        <v>0</v>
      </c>
      <c r="K8" s="224"/>
      <c r="L8" s="65"/>
    </row>
    <row r="9" s="51" customFormat="1" ht="30" customHeight="1" spans="1:12">
      <c r="A9" s="225" t="s">
        <v>68</v>
      </c>
      <c r="B9" s="225" t="s">
        <v>69</v>
      </c>
      <c r="C9" s="225" t="s">
        <v>70</v>
      </c>
      <c r="D9" s="227" t="s">
        <v>71</v>
      </c>
      <c r="E9" s="224">
        <v>352.11</v>
      </c>
      <c r="F9" s="224">
        <v>352.11</v>
      </c>
      <c r="G9" s="146"/>
      <c r="H9" s="146"/>
      <c r="I9" s="146"/>
      <c r="J9" s="60">
        <f>K9+L9</f>
        <v>352.11</v>
      </c>
      <c r="K9" s="60">
        <v>8.11</v>
      </c>
      <c r="L9" s="60">
        <v>344</v>
      </c>
    </row>
    <row r="10" s="51" customFormat="1" ht="30" customHeight="1" spans="1:12">
      <c r="A10" s="225" t="s">
        <v>68</v>
      </c>
      <c r="B10" s="225" t="s">
        <v>69</v>
      </c>
      <c r="C10" s="225" t="s">
        <v>69</v>
      </c>
      <c r="D10" s="138" t="s">
        <v>83</v>
      </c>
      <c r="E10" s="224">
        <v>16</v>
      </c>
      <c r="F10" s="224">
        <v>16</v>
      </c>
      <c r="G10" s="146"/>
      <c r="H10" s="146"/>
      <c r="I10" s="146"/>
      <c r="J10" s="60">
        <f>K10+L10</f>
        <v>16</v>
      </c>
      <c r="K10" s="60"/>
      <c r="L10" s="229">
        <v>16</v>
      </c>
    </row>
    <row r="11" s="51" customFormat="1" ht="32.1" customHeight="1" spans="1:12">
      <c r="A11" s="225" t="s">
        <v>84</v>
      </c>
      <c r="B11" s="225" t="s">
        <v>85</v>
      </c>
      <c r="C11" s="225" t="s">
        <v>85</v>
      </c>
      <c r="D11" s="227" t="s">
        <v>86</v>
      </c>
      <c r="E11" s="224">
        <f t="shared" ref="E9:E13" si="2">J11+F11</f>
        <v>1.23</v>
      </c>
      <c r="F11" s="224">
        <f>G11+J11</f>
        <v>1.23</v>
      </c>
      <c r="G11" s="60">
        <v>1.23</v>
      </c>
      <c r="H11" s="60">
        <v>1.23</v>
      </c>
      <c r="I11" s="146"/>
      <c r="J11" s="146">
        <f>K11+L11</f>
        <v>0</v>
      </c>
      <c r="K11" s="146"/>
      <c r="L11" s="230"/>
    </row>
    <row r="12" s="51" customFormat="1" ht="21" customHeight="1" spans="1:12">
      <c r="A12" s="225" t="s">
        <v>87</v>
      </c>
      <c r="B12" s="225" t="s">
        <v>88</v>
      </c>
      <c r="C12" s="225" t="s">
        <v>81</v>
      </c>
      <c r="D12" s="226" t="s">
        <v>89</v>
      </c>
      <c r="E12" s="224">
        <f>J12+F12</f>
        <v>0.44</v>
      </c>
      <c r="F12" s="224">
        <f>G12+J12</f>
        <v>0.44</v>
      </c>
      <c r="G12" s="146">
        <v>0.44</v>
      </c>
      <c r="H12" s="146">
        <v>0.44</v>
      </c>
      <c r="I12" s="146"/>
      <c r="J12" s="146">
        <f>K12+L12</f>
        <v>0</v>
      </c>
      <c r="K12" s="146"/>
      <c r="L12" s="230"/>
    </row>
    <row r="13" s="51" customFormat="1" ht="21" customHeight="1" spans="1:12">
      <c r="A13" s="225" t="s">
        <v>90</v>
      </c>
      <c r="B13" s="225" t="s">
        <v>70</v>
      </c>
      <c r="C13" s="225" t="s">
        <v>81</v>
      </c>
      <c r="D13" s="226" t="s">
        <v>91</v>
      </c>
      <c r="E13" s="224">
        <f>J13+F13</f>
        <v>0.73</v>
      </c>
      <c r="F13" s="224">
        <f>G13+J13</f>
        <v>0.73</v>
      </c>
      <c r="G13" s="228">
        <v>0.73</v>
      </c>
      <c r="H13" s="228">
        <v>0.73</v>
      </c>
      <c r="I13" s="146"/>
      <c r="J13" s="146">
        <f>K13+L13</f>
        <v>0</v>
      </c>
      <c r="K13" s="146"/>
      <c r="L13" s="230"/>
    </row>
    <row r="14" s="51" customFormat="1" ht="14.25"/>
    <row r="15" s="51" customFormat="1" ht="14.25"/>
    <row r="16" s="51" customFormat="1" ht="14.25"/>
    <row r="17" s="51" customFormat="1" ht="14.25"/>
    <row r="18" s="51" customFormat="1" ht="14.25"/>
    <row r="19" s="51" customFormat="1" ht="14.25"/>
    <row r="20" s="51" customFormat="1" ht="14.25"/>
    <row r="21" s="51" customFormat="1" ht="14.25"/>
    <row r="22" s="51" customFormat="1" ht="14.25"/>
    <row r="23" s="51" customFormat="1" ht="14.25"/>
    <row r="24" s="51" customFormat="1" ht="14.25"/>
    <row r="25" s="51" customFormat="1" ht="14.25"/>
    <row r="26" s="51" customFormat="1" ht="14.25"/>
    <row r="27" s="51" customFormat="1" ht="14.25"/>
    <row r="28" s="51" customFormat="1" ht="14.25"/>
    <row r="29" s="51" customFormat="1" ht="14.25"/>
    <row r="30" s="51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7" workbookViewId="0">
      <selection activeCell="F28" sqref="F28"/>
    </sheetView>
  </sheetViews>
  <sheetFormatPr defaultColWidth="8.875" defaultRowHeight="11.25"/>
  <cols>
    <col min="1" max="1" width="4.75" style="151" customWidth="1"/>
    <col min="2" max="2" width="12.625" style="151" customWidth="1"/>
    <col min="3" max="3" width="8.375" style="152" customWidth="1"/>
    <col min="4" max="4" width="21.25" style="152" customWidth="1"/>
    <col min="5" max="5" width="7" style="152" customWidth="1"/>
    <col min="6" max="6" width="8.75" style="152" customWidth="1"/>
    <col min="7" max="7" width="5.625" style="152" customWidth="1"/>
    <col min="8" max="8" width="6.5" style="152" customWidth="1"/>
    <col min="9" max="9" width="9.625" style="152" customWidth="1"/>
    <col min="10" max="10" width="5.625" style="152" customWidth="1"/>
    <col min="11" max="11" width="7.75" style="152" customWidth="1"/>
    <col min="12" max="12" width="7.25" style="152" customWidth="1"/>
    <col min="13" max="13" width="4.5" style="152" customWidth="1"/>
    <col min="14" max="16384" width="8.875" style="152"/>
  </cols>
  <sheetData>
    <row r="1" ht="42" customHeight="1" spans="1:21">
      <c r="A1" s="153" t="s">
        <v>92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206"/>
      <c r="O1" s="206"/>
      <c r="P1" s="206"/>
      <c r="Q1" s="206"/>
      <c r="R1" s="206"/>
      <c r="S1" s="206"/>
      <c r="T1" s="206"/>
      <c r="U1" s="206"/>
    </row>
    <row r="2" s="148" customFormat="1" ht="15" customHeight="1" spans="1:21">
      <c r="A2" s="154" t="s">
        <v>1</v>
      </c>
      <c r="B2" s="154"/>
      <c r="C2" s="154"/>
      <c r="D2" s="154"/>
      <c r="E2" s="155"/>
      <c r="F2" s="155"/>
      <c r="G2" s="155"/>
      <c r="H2" s="156"/>
      <c r="I2" s="156"/>
      <c r="J2" s="208"/>
      <c r="K2" s="208"/>
      <c r="L2" s="209" t="s">
        <v>2</v>
      </c>
      <c r="M2" s="209"/>
      <c r="N2" s="208"/>
      <c r="O2" s="208"/>
      <c r="P2" s="208"/>
      <c r="Q2" s="208"/>
      <c r="R2" s="208"/>
      <c r="S2" s="208"/>
      <c r="T2" s="208"/>
      <c r="U2" s="208"/>
    </row>
    <row r="3" s="149" customFormat="1" ht="23.1" customHeight="1" spans="1:13">
      <c r="A3" s="157" t="s">
        <v>93</v>
      </c>
      <c r="B3" s="157"/>
      <c r="C3" s="157"/>
      <c r="D3" s="158" t="s">
        <v>94</v>
      </c>
      <c r="E3" s="158"/>
      <c r="F3" s="158"/>
      <c r="G3" s="158"/>
      <c r="H3" s="158"/>
      <c r="I3" s="158"/>
      <c r="J3" s="158"/>
      <c r="K3" s="158"/>
      <c r="L3" s="158"/>
      <c r="M3" s="210"/>
    </row>
    <row r="4" s="149" customFormat="1" ht="23.1" customHeight="1" spans="1:13">
      <c r="A4" s="159" t="s">
        <v>95</v>
      </c>
      <c r="B4" s="160"/>
      <c r="C4" s="161" t="s">
        <v>96</v>
      </c>
      <c r="D4" s="161" t="s">
        <v>97</v>
      </c>
      <c r="E4" s="162" t="s">
        <v>8</v>
      </c>
      <c r="F4" s="163" t="s">
        <v>9</v>
      </c>
      <c r="G4" s="164"/>
      <c r="H4" s="165" t="s">
        <v>10</v>
      </c>
      <c r="I4" s="165"/>
      <c r="J4" s="165"/>
      <c r="K4" s="165"/>
      <c r="L4" s="165"/>
      <c r="M4" s="211"/>
    </row>
    <row r="5" s="149" customFormat="1" ht="23.1" customHeight="1" spans="1:13">
      <c r="A5" s="166"/>
      <c r="B5" s="167"/>
      <c r="C5" s="168"/>
      <c r="D5" s="161"/>
      <c r="E5" s="162"/>
      <c r="F5" s="169" t="s">
        <v>11</v>
      </c>
      <c r="G5" s="169" t="s">
        <v>98</v>
      </c>
      <c r="H5" s="170" t="s">
        <v>13</v>
      </c>
      <c r="I5" s="212"/>
      <c r="J5" s="213" t="s">
        <v>99</v>
      </c>
      <c r="K5" s="214" t="s">
        <v>15</v>
      </c>
      <c r="L5" s="214" t="s">
        <v>16</v>
      </c>
      <c r="M5" s="215" t="s">
        <v>17</v>
      </c>
    </row>
    <row r="6" s="149" customFormat="1" ht="24.95" customHeight="1" spans="1:21">
      <c r="A6" s="171"/>
      <c r="B6" s="172"/>
      <c r="C6" s="168"/>
      <c r="D6" s="161"/>
      <c r="E6" s="162"/>
      <c r="F6" s="173"/>
      <c r="G6" s="173"/>
      <c r="H6" s="174" t="s">
        <v>18</v>
      </c>
      <c r="I6" s="213" t="s">
        <v>19</v>
      </c>
      <c r="J6" s="213"/>
      <c r="K6" s="216"/>
      <c r="L6" s="216"/>
      <c r="M6" s="215"/>
      <c r="N6" s="206"/>
      <c r="O6" s="206"/>
      <c r="P6" s="206"/>
      <c r="Q6" s="206"/>
      <c r="R6" s="206"/>
      <c r="S6" s="206"/>
      <c r="T6" s="206"/>
      <c r="U6" s="206"/>
    </row>
    <row r="7" s="150" customFormat="1" ht="20.1" customHeight="1" spans="1:21">
      <c r="A7" s="175" t="s">
        <v>20</v>
      </c>
      <c r="B7" s="176"/>
      <c r="C7" s="177">
        <f>C8</f>
        <v>377.68</v>
      </c>
      <c r="D7" s="178" t="s">
        <v>100</v>
      </c>
      <c r="E7" s="179">
        <f>H7</f>
        <v>375.28</v>
      </c>
      <c r="F7" s="179"/>
      <c r="G7" s="179"/>
      <c r="H7" s="179">
        <f>I7</f>
        <v>375.28</v>
      </c>
      <c r="I7" s="179">
        <v>375.28</v>
      </c>
      <c r="J7" s="217"/>
      <c r="K7" s="217"/>
      <c r="L7" s="217"/>
      <c r="M7" s="218"/>
      <c r="N7" s="219"/>
      <c r="O7" s="219"/>
      <c r="P7" s="219"/>
      <c r="Q7" s="219"/>
      <c r="R7" s="219"/>
      <c r="S7" s="219"/>
      <c r="T7" s="219"/>
      <c r="U7" s="219"/>
    </row>
    <row r="8" s="150" customFormat="1" ht="20.1" customHeight="1" spans="1:21">
      <c r="A8" s="175" t="s">
        <v>22</v>
      </c>
      <c r="B8" s="176"/>
      <c r="C8" s="180">
        <v>377.68</v>
      </c>
      <c r="D8" s="181" t="s">
        <v>101</v>
      </c>
      <c r="E8" s="179"/>
      <c r="F8" s="179"/>
      <c r="G8" s="179"/>
      <c r="H8" s="179"/>
      <c r="I8" s="220"/>
      <c r="J8" s="221"/>
      <c r="K8" s="221"/>
      <c r="L8" s="221"/>
      <c r="M8" s="218"/>
      <c r="N8" s="219"/>
      <c r="O8" s="219"/>
      <c r="P8" s="219"/>
      <c r="Q8" s="219"/>
      <c r="R8" s="219"/>
      <c r="S8" s="219"/>
      <c r="T8" s="219"/>
      <c r="U8" s="219"/>
    </row>
    <row r="9" s="150" customFormat="1" ht="20.1" customHeight="1" spans="1:21">
      <c r="A9" s="175" t="s">
        <v>24</v>
      </c>
      <c r="B9" s="176"/>
      <c r="C9" s="182"/>
      <c r="D9" s="181" t="s">
        <v>102</v>
      </c>
      <c r="E9" s="179"/>
      <c r="F9" s="179"/>
      <c r="G9" s="179"/>
      <c r="H9" s="179"/>
      <c r="I9" s="220"/>
      <c r="J9" s="221"/>
      <c r="K9" s="221"/>
      <c r="L9" s="221"/>
      <c r="M9" s="218"/>
      <c r="N9" s="219"/>
      <c r="O9" s="219"/>
      <c r="P9" s="219"/>
      <c r="Q9" s="219"/>
      <c r="R9" s="219"/>
      <c r="S9" s="219"/>
      <c r="T9" s="219"/>
      <c r="U9" s="219"/>
    </row>
    <row r="10" s="150" customFormat="1" ht="24.95" customHeight="1" spans="1:21">
      <c r="A10" s="175" t="s">
        <v>26</v>
      </c>
      <c r="B10" s="176"/>
      <c r="C10" s="177"/>
      <c r="D10" s="181" t="s">
        <v>103</v>
      </c>
      <c r="E10" s="179"/>
      <c r="F10" s="179"/>
      <c r="G10" s="179"/>
      <c r="H10" s="179"/>
      <c r="I10" s="220"/>
      <c r="J10" s="221"/>
      <c r="K10" s="221"/>
      <c r="L10" s="221"/>
      <c r="M10" s="218"/>
      <c r="N10" s="219"/>
      <c r="O10" s="219"/>
      <c r="P10" s="219"/>
      <c r="Q10" s="219"/>
      <c r="R10" s="219"/>
      <c r="S10" s="219"/>
      <c r="T10" s="219"/>
      <c r="U10" s="219"/>
    </row>
    <row r="11" s="150" customFormat="1" ht="20.1" customHeight="1" spans="1:21">
      <c r="A11" s="175" t="s">
        <v>28</v>
      </c>
      <c r="B11" s="176"/>
      <c r="C11" s="180"/>
      <c r="D11" s="181" t="s">
        <v>104</v>
      </c>
      <c r="E11" s="179"/>
      <c r="F11" s="179"/>
      <c r="G11" s="179"/>
      <c r="H11" s="179"/>
      <c r="I11" s="220"/>
      <c r="J11" s="221"/>
      <c r="K11" s="221"/>
      <c r="L11" s="221"/>
      <c r="M11" s="218"/>
      <c r="N11" s="219"/>
      <c r="O11" s="219"/>
      <c r="P11" s="219"/>
      <c r="Q11" s="219"/>
      <c r="R11" s="219"/>
      <c r="S11" s="219"/>
      <c r="T11" s="219"/>
      <c r="U11" s="219"/>
    </row>
    <row r="12" s="150" customFormat="1" ht="24.95" customHeight="1" spans="1:21">
      <c r="A12" s="175" t="s">
        <v>30</v>
      </c>
      <c r="B12" s="176"/>
      <c r="C12" s="183"/>
      <c r="D12" s="181" t="s">
        <v>105</v>
      </c>
      <c r="E12" s="179"/>
      <c r="F12" s="179"/>
      <c r="G12" s="179"/>
      <c r="H12" s="179"/>
      <c r="I12" s="220"/>
      <c r="J12" s="221"/>
      <c r="K12" s="221"/>
      <c r="L12" s="221"/>
      <c r="M12" s="218"/>
      <c r="N12" s="219"/>
      <c r="O12" s="219"/>
      <c r="P12" s="219"/>
      <c r="Q12" s="219"/>
      <c r="R12" s="219"/>
      <c r="S12" s="219"/>
      <c r="T12" s="219"/>
      <c r="U12" s="219"/>
    </row>
    <row r="13" s="150" customFormat="1" ht="24.95" customHeight="1" spans="1:21">
      <c r="A13" s="175" t="s">
        <v>32</v>
      </c>
      <c r="B13" s="184"/>
      <c r="C13" s="182"/>
      <c r="D13" s="181" t="s">
        <v>106</v>
      </c>
      <c r="E13" s="179"/>
      <c r="F13" s="179"/>
      <c r="G13" s="179"/>
      <c r="H13" s="179"/>
      <c r="I13" s="220"/>
      <c r="J13" s="221"/>
      <c r="K13" s="221"/>
      <c r="L13" s="221"/>
      <c r="M13" s="218"/>
      <c r="N13" s="219"/>
      <c r="O13" s="219"/>
      <c r="P13" s="219"/>
      <c r="Q13" s="219"/>
      <c r="R13" s="219"/>
      <c r="S13" s="219"/>
      <c r="T13" s="219"/>
      <c r="U13" s="219"/>
    </row>
    <row r="14" s="150" customFormat="1" ht="20.1" customHeight="1" spans="1:21">
      <c r="A14" s="185" t="s">
        <v>33</v>
      </c>
      <c r="B14" s="186"/>
      <c r="C14" s="177"/>
      <c r="D14" s="178" t="s">
        <v>107</v>
      </c>
      <c r="E14" s="179">
        <v>1.23</v>
      </c>
      <c r="F14" s="179"/>
      <c r="G14" s="179"/>
      <c r="H14" s="179">
        <v>1.23</v>
      </c>
      <c r="I14" s="220">
        <v>1.23</v>
      </c>
      <c r="J14" s="221"/>
      <c r="K14" s="221"/>
      <c r="L14" s="221"/>
      <c r="M14" s="218"/>
      <c r="N14" s="219"/>
      <c r="O14" s="219"/>
      <c r="P14" s="219"/>
      <c r="Q14" s="219"/>
      <c r="R14" s="219"/>
      <c r="S14" s="219"/>
      <c r="T14" s="219"/>
      <c r="U14" s="219"/>
    </row>
    <row r="15" s="150" customFormat="1" ht="20.1" customHeight="1" spans="1:21">
      <c r="A15" s="187"/>
      <c r="B15" s="187"/>
      <c r="C15" s="188"/>
      <c r="D15" s="181" t="s">
        <v>108</v>
      </c>
      <c r="E15" s="179"/>
      <c r="F15" s="179"/>
      <c r="G15" s="179"/>
      <c r="H15" s="179"/>
      <c r="I15" s="220"/>
      <c r="J15" s="221"/>
      <c r="K15" s="221"/>
      <c r="L15" s="221"/>
      <c r="M15" s="218"/>
      <c r="N15" s="219"/>
      <c r="O15" s="219"/>
      <c r="P15" s="219"/>
      <c r="Q15" s="219"/>
      <c r="R15" s="219"/>
      <c r="S15" s="219"/>
      <c r="T15" s="219"/>
      <c r="U15" s="219"/>
    </row>
    <row r="16" s="150" customFormat="1" ht="20.1" customHeight="1" spans="1:21">
      <c r="A16" s="189"/>
      <c r="B16" s="190"/>
      <c r="C16" s="188"/>
      <c r="D16" s="181" t="s">
        <v>109</v>
      </c>
      <c r="E16" s="179">
        <v>0.44</v>
      </c>
      <c r="F16" s="179"/>
      <c r="G16" s="179"/>
      <c r="H16" s="179">
        <v>0.44</v>
      </c>
      <c r="I16" s="220">
        <v>0.44</v>
      </c>
      <c r="J16" s="221"/>
      <c r="K16" s="221"/>
      <c r="L16" s="221"/>
      <c r="M16" s="218"/>
      <c r="N16" s="219"/>
      <c r="O16" s="219"/>
      <c r="P16" s="219"/>
      <c r="Q16" s="219"/>
      <c r="R16" s="219"/>
      <c r="S16" s="219"/>
      <c r="T16" s="219"/>
      <c r="U16" s="219"/>
    </row>
    <row r="17" s="150" customFormat="1" ht="20.1" customHeight="1" spans="1:21">
      <c r="A17" s="189"/>
      <c r="B17" s="190"/>
      <c r="C17" s="188"/>
      <c r="D17" s="178" t="s">
        <v>110</v>
      </c>
      <c r="E17" s="179"/>
      <c r="F17" s="179"/>
      <c r="G17" s="179"/>
      <c r="H17" s="179"/>
      <c r="I17" s="220"/>
      <c r="J17" s="221"/>
      <c r="K17" s="221"/>
      <c r="L17" s="221"/>
      <c r="M17" s="218"/>
      <c r="N17" s="219"/>
      <c r="O17" s="219"/>
      <c r="P17" s="219"/>
      <c r="Q17" s="219"/>
      <c r="R17" s="219"/>
      <c r="S17" s="219"/>
      <c r="T17" s="219"/>
      <c r="U17" s="219"/>
    </row>
    <row r="18" s="150" customFormat="1" ht="20.1" customHeight="1" spans="1:21">
      <c r="A18" s="189"/>
      <c r="B18" s="190"/>
      <c r="C18" s="188"/>
      <c r="D18" s="178" t="s">
        <v>111</v>
      </c>
      <c r="E18" s="179"/>
      <c r="F18" s="179"/>
      <c r="G18" s="179"/>
      <c r="H18" s="179"/>
      <c r="I18" s="220"/>
      <c r="J18" s="221"/>
      <c r="K18" s="221"/>
      <c r="L18" s="221"/>
      <c r="M18" s="218"/>
      <c r="N18" s="219"/>
      <c r="O18" s="219"/>
      <c r="P18" s="219"/>
      <c r="Q18" s="219"/>
      <c r="R18" s="219"/>
      <c r="S18" s="219"/>
      <c r="T18" s="219"/>
      <c r="U18" s="219"/>
    </row>
    <row r="19" s="150" customFormat="1" ht="20.1" customHeight="1" spans="1:21">
      <c r="A19" s="191"/>
      <c r="B19" s="192"/>
      <c r="C19" s="188"/>
      <c r="D19" s="181" t="s">
        <v>112</v>
      </c>
      <c r="E19" s="179"/>
      <c r="F19" s="179"/>
      <c r="G19" s="179"/>
      <c r="H19" s="179"/>
      <c r="I19" s="179"/>
      <c r="J19" s="217"/>
      <c r="K19" s="217"/>
      <c r="L19" s="217"/>
      <c r="M19" s="217"/>
      <c r="N19" s="219"/>
      <c r="O19" s="219"/>
      <c r="P19" s="219"/>
      <c r="Q19" s="219"/>
      <c r="R19" s="219"/>
      <c r="S19" s="219"/>
      <c r="T19" s="219"/>
      <c r="U19" s="219"/>
    </row>
    <row r="20" s="150" customFormat="1" ht="20.1" customHeight="1" spans="1:21">
      <c r="A20" s="189"/>
      <c r="B20" s="190"/>
      <c r="C20" s="188"/>
      <c r="D20" s="181" t="s">
        <v>113</v>
      </c>
      <c r="E20" s="179"/>
      <c r="F20" s="179"/>
      <c r="G20" s="179"/>
      <c r="H20" s="179"/>
      <c r="I20" s="179"/>
      <c r="J20" s="217"/>
      <c r="K20" s="217"/>
      <c r="L20" s="217"/>
      <c r="M20" s="218"/>
      <c r="N20" s="219"/>
      <c r="O20" s="219"/>
      <c r="P20" s="219"/>
      <c r="Q20" s="219"/>
      <c r="R20" s="219"/>
      <c r="S20" s="219"/>
      <c r="T20" s="219"/>
      <c r="U20" s="219"/>
    </row>
    <row r="21" s="150" customFormat="1" ht="24.95" customHeight="1" spans="1:21">
      <c r="A21" s="189"/>
      <c r="B21" s="190"/>
      <c r="C21" s="188"/>
      <c r="D21" s="181" t="s">
        <v>114</v>
      </c>
      <c r="E21" s="179"/>
      <c r="F21" s="179"/>
      <c r="G21" s="179"/>
      <c r="H21" s="179"/>
      <c r="I21" s="179"/>
      <c r="J21" s="217"/>
      <c r="K21" s="217"/>
      <c r="L21" s="217"/>
      <c r="M21" s="218"/>
      <c r="N21" s="219"/>
      <c r="O21" s="219"/>
      <c r="P21" s="219"/>
      <c r="Q21" s="219"/>
      <c r="R21" s="219"/>
      <c r="S21" s="219"/>
      <c r="T21" s="219"/>
      <c r="U21" s="219"/>
    </row>
    <row r="22" s="150" customFormat="1" ht="18.95" customHeight="1" spans="1:21">
      <c r="A22" s="193"/>
      <c r="B22" s="193"/>
      <c r="C22" s="194"/>
      <c r="D22" s="181" t="s">
        <v>115</v>
      </c>
      <c r="E22" s="179"/>
      <c r="F22" s="179"/>
      <c r="G22" s="179"/>
      <c r="H22" s="179"/>
      <c r="I22" s="179"/>
      <c r="J22" s="217"/>
      <c r="K22" s="217"/>
      <c r="L22" s="217"/>
      <c r="M22" s="218"/>
      <c r="N22" s="219"/>
      <c r="O22" s="219"/>
      <c r="P22" s="219"/>
      <c r="Q22" s="219"/>
      <c r="R22" s="219"/>
      <c r="S22" s="219"/>
      <c r="T22" s="219"/>
      <c r="U22" s="219"/>
    </row>
    <row r="23" s="150" customFormat="1" ht="18.95" customHeight="1" spans="1:21">
      <c r="A23" s="195"/>
      <c r="B23" s="196"/>
      <c r="C23" s="194"/>
      <c r="D23" s="181" t="s">
        <v>116</v>
      </c>
      <c r="E23" s="179"/>
      <c r="F23" s="179"/>
      <c r="G23" s="179"/>
      <c r="H23" s="179"/>
      <c r="I23" s="179"/>
      <c r="J23" s="217"/>
      <c r="K23" s="217"/>
      <c r="L23" s="217"/>
      <c r="M23" s="218"/>
      <c r="N23" s="219"/>
      <c r="O23" s="219"/>
      <c r="P23" s="219"/>
      <c r="Q23" s="219"/>
      <c r="R23" s="219"/>
      <c r="S23" s="219"/>
      <c r="T23" s="219"/>
      <c r="U23" s="219"/>
    </row>
    <row r="24" s="150" customFormat="1" ht="18.95" customHeight="1" spans="1:21">
      <c r="A24" s="195"/>
      <c r="B24" s="196"/>
      <c r="C24" s="194"/>
      <c r="D24" s="181" t="s">
        <v>117</v>
      </c>
      <c r="E24" s="179"/>
      <c r="F24" s="179"/>
      <c r="G24" s="179"/>
      <c r="H24" s="179"/>
      <c r="I24" s="179"/>
      <c r="J24" s="217"/>
      <c r="K24" s="217"/>
      <c r="L24" s="217"/>
      <c r="M24" s="218"/>
      <c r="N24" s="219"/>
      <c r="O24" s="219"/>
      <c r="P24" s="219"/>
      <c r="Q24" s="219"/>
      <c r="R24" s="219"/>
      <c r="S24" s="219"/>
      <c r="T24" s="219"/>
      <c r="U24" s="219"/>
    </row>
    <row r="25" s="150" customFormat="1" ht="18.95" customHeight="1" spans="1:21">
      <c r="A25" s="195"/>
      <c r="B25" s="196"/>
      <c r="C25" s="194"/>
      <c r="D25" s="181" t="s">
        <v>118</v>
      </c>
      <c r="E25" s="179"/>
      <c r="F25" s="179"/>
      <c r="G25" s="179"/>
      <c r="H25" s="179"/>
      <c r="I25" s="179"/>
      <c r="J25" s="217"/>
      <c r="K25" s="217"/>
      <c r="L25" s="217"/>
      <c r="M25" s="218"/>
      <c r="N25" s="219"/>
      <c r="O25" s="219"/>
      <c r="P25" s="219"/>
      <c r="Q25" s="219"/>
      <c r="R25" s="219"/>
      <c r="S25" s="219"/>
      <c r="T25" s="219"/>
      <c r="U25" s="219"/>
    </row>
    <row r="26" s="150" customFormat="1" ht="18.95" customHeight="1" spans="1:21">
      <c r="A26" s="195"/>
      <c r="B26" s="196"/>
      <c r="C26" s="194"/>
      <c r="D26" s="181" t="s">
        <v>119</v>
      </c>
      <c r="E26" s="179">
        <v>0.73</v>
      </c>
      <c r="F26" s="179"/>
      <c r="G26" s="179"/>
      <c r="H26" s="179">
        <v>0.73</v>
      </c>
      <c r="I26" s="179">
        <v>0.73</v>
      </c>
      <c r="J26" s="217"/>
      <c r="K26" s="217"/>
      <c r="L26" s="217"/>
      <c r="M26" s="218"/>
      <c r="N26" s="219"/>
      <c r="O26" s="219"/>
      <c r="P26" s="219"/>
      <c r="Q26" s="219"/>
      <c r="R26" s="219"/>
      <c r="S26" s="219"/>
      <c r="T26" s="219"/>
      <c r="U26" s="219"/>
    </row>
    <row r="27" s="150" customFormat="1" ht="18.95" customHeight="1" spans="1:21">
      <c r="A27" s="195"/>
      <c r="B27" s="196"/>
      <c r="C27" s="194"/>
      <c r="D27" s="181" t="s">
        <v>120</v>
      </c>
      <c r="E27" s="179"/>
      <c r="F27" s="179"/>
      <c r="G27" s="179"/>
      <c r="H27" s="179"/>
      <c r="I27" s="179"/>
      <c r="J27" s="217"/>
      <c r="K27" s="217"/>
      <c r="L27" s="217"/>
      <c r="M27" s="218"/>
      <c r="N27" s="219"/>
      <c r="O27" s="219"/>
      <c r="P27" s="219"/>
      <c r="Q27" s="219"/>
      <c r="R27" s="219"/>
      <c r="S27" s="219"/>
      <c r="T27" s="219"/>
      <c r="U27" s="219"/>
    </row>
    <row r="28" s="150" customFormat="1" ht="18.95" customHeight="1" spans="1:21">
      <c r="A28" s="195"/>
      <c r="B28" s="196"/>
      <c r="C28" s="194"/>
      <c r="D28" s="181" t="s">
        <v>121</v>
      </c>
      <c r="E28" s="179"/>
      <c r="F28" s="179"/>
      <c r="G28" s="179"/>
      <c r="H28" s="179"/>
      <c r="I28" s="179"/>
      <c r="J28" s="217"/>
      <c r="K28" s="217"/>
      <c r="L28" s="217"/>
      <c r="M28" s="218"/>
      <c r="N28" s="219"/>
      <c r="O28" s="219"/>
      <c r="P28" s="219"/>
      <c r="Q28" s="219"/>
      <c r="R28" s="219"/>
      <c r="S28" s="219"/>
      <c r="T28" s="219"/>
      <c r="U28" s="219"/>
    </row>
    <row r="29" s="150" customFormat="1" ht="18.95" customHeight="1" spans="1:21">
      <c r="A29" s="195"/>
      <c r="B29" s="196"/>
      <c r="C29" s="194"/>
      <c r="D29" s="181" t="s">
        <v>122</v>
      </c>
      <c r="E29" s="179"/>
      <c r="F29" s="179"/>
      <c r="G29" s="179"/>
      <c r="H29" s="179"/>
      <c r="I29" s="179"/>
      <c r="J29" s="217"/>
      <c r="K29" s="217"/>
      <c r="L29" s="217"/>
      <c r="M29" s="218"/>
      <c r="N29" s="219"/>
      <c r="O29" s="219"/>
      <c r="P29" s="219"/>
      <c r="Q29" s="219"/>
      <c r="R29" s="219"/>
      <c r="S29" s="219"/>
      <c r="T29" s="219"/>
      <c r="U29" s="219"/>
    </row>
    <row r="30" s="150" customFormat="1" ht="18.95" customHeight="1" spans="1:21">
      <c r="A30" s="195"/>
      <c r="B30" s="196"/>
      <c r="C30" s="194"/>
      <c r="D30" s="181" t="s">
        <v>123</v>
      </c>
      <c r="E30" s="179"/>
      <c r="F30" s="179"/>
      <c r="G30" s="179"/>
      <c r="H30" s="179"/>
      <c r="I30" s="179"/>
      <c r="J30" s="217"/>
      <c r="K30" s="217"/>
      <c r="L30" s="217"/>
      <c r="M30" s="218"/>
      <c r="N30" s="219"/>
      <c r="O30" s="219"/>
      <c r="P30" s="219"/>
      <c r="Q30" s="219"/>
      <c r="R30" s="219"/>
      <c r="S30" s="219"/>
      <c r="T30" s="219"/>
      <c r="U30" s="219"/>
    </row>
    <row r="31" s="150" customFormat="1" ht="18.95" customHeight="1" spans="1:21">
      <c r="A31" s="197" t="s">
        <v>34</v>
      </c>
      <c r="B31" s="198"/>
      <c r="C31" s="177">
        <f>C7</f>
        <v>377.68</v>
      </c>
      <c r="D31" s="181" t="s">
        <v>124</v>
      </c>
      <c r="E31" s="179"/>
      <c r="F31" s="179"/>
      <c r="G31" s="179"/>
      <c r="H31" s="179"/>
      <c r="I31" s="179"/>
      <c r="J31" s="217"/>
      <c r="K31" s="217"/>
      <c r="L31" s="217"/>
      <c r="M31" s="218"/>
      <c r="N31" s="219"/>
      <c r="O31" s="219"/>
      <c r="P31" s="219"/>
      <c r="Q31" s="219"/>
      <c r="R31" s="219"/>
      <c r="S31" s="219"/>
      <c r="T31" s="219"/>
      <c r="U31" s="219"/>
    </row>
    <row r="32" s="150" customFormat="1" ht="18.95" customHeight="1" spans="1:21">
      <c r="A32" s="199" t="s">
        <v>35</v>
      </c>
      <c r="B32" s="200"/>
      <c r="C32" s="180"/>
      <c r="D32" s="181" t="s">
        <v>125</v>
      </c>
      <c r="E32" s="179"/>
      <c r="F32" s="179"/>
      <c r="G32" s="179"/>
      <c r="H32" s="179"/>
      <c r="I32" s="179"/>
      <c r="J32" s="217"/>
      <c r="K32" s="217"/>
      <c r="L32" s="217"/>
      <c r="M32" s="218"/>
      <c r="N32" s="219"/>
      <c r="O32" s="219"/>
      <c r="P32" s="219"/>
      <c r="Q32" s="219"/>
      <c r="R32" s="219"/>
      <c r="S32" s="219"/>
      <c r="T32" s="219"/>
      <c r="U32" s="219"/>
    </row>
    <row r="33" s="150" customFormat="1" ht="24.95" customHeight="1" spans="1:21">
      <c r="A33" s="199" t="s">
        <v>126</v>
      </c>
      <c r="B33" s="200"/>
      <c r="C33" s="183"/>
      <c r="D33" s="181" t="s">
        <v>127</v>
      </c>
      <c r="E33" s="179"/>
      <c r="F33" s="179"/>
      <c r="G33" s="179"/>
      <c r="H33" s="179"/>
      <c r="I33" s="179"/>
      <c r="J33" s="217"/>
      <c r="K33" s="217"/>
      <c r="L33" s="217"/>
      <c r="M33" s="218"/>
      <c r="N33" s="219"/>
      <c r="O33" s="219"/>
      <c r="P33" s="219"/>
      <c r="Q33" s="219"/>
      <c r="R33" s="219"/>
      <c r="S33" s="219"/>
      <c r="T33" s="219"/>
      <c r="U33" s="219"/>
    </row>
    <row r="34" s="150" customFormat="1" ht="18.95" customHeight="1" spans="1:21">
      <c r="A34" s="199" t="s">
        <v>128</v>
      </c>
      <c r="B34" s="200"/>
      <c r="C34" s="183"/>
      <c r="D34" s="181" t="s">
        <v>129</v>
      </c>
      <c r="E34" s="179"/>
      <c r="F34" s="179"/>
      <c r="G34" s="179"/>
      <c r="H34" s="179"/>
      <c r="I34" s="179"/>
      <c r="J34" s="217"/>
      <c r="K34" s="217"/>
      <c r="L34" s="217"/>
      <c r="M34" s="218"/>
      <c r="N34" s="219"/>
      <c r="O34" s="219"/>
      <c r="P34" s="219"/>
      <c r="Q34" s="219"/>
      <c r="R34" s="219"/>
      <c r="S34" s="219"/>
      <c r="T34" s="219"/>
      <c r="U34" s="219"/>
    </row>
    <row r="35" s="150" customFormat="1" ht="18.95" customHeight="1" spans="1:21">
      <c r="A35" s="201" t="s">
        <v>130</v>
      </c>
      <c r="B35" s="202"/>
      <c r="C35" s="203">
        <f>C31</f>
        <v>377.68</v>
      </c>
      <c r="D35" s="204" t="s">
        <v>131</v>
      </c>
      <c r="E35" s="179">
        <v>377.68</v>
      </c>
      <c r="F35" s="179"/>
      <c r="G35" s="179"/>
      <c r="H35" s="179">
        <v>377.68</v>
      </c>
      <c r="I35" s="179">
        <v>377.68</v>
      </c>
      <c r="J35" s="217"/>
      <c r="K35" s="217"/>
      <c r="L35" s="217"/>
      <c r="M35" s="218"/>
      <c r="N35" s="219"/>
      <c r="O35" s="219"/>
      <c r="P35" s="219"/>
      <c r="Q35" s="219"/>
      <c r="R35" s="219"/>
      <c r="S35" s="219"/>
      <c r="T35" s="219"/>
      <c r="U35" s="219"/>
    </row>
    <row r="36" s="149" customFormat="1" ht="14.25" spans="1:9">
      <c r="A36" s="205"/>
      <c r="B36" s="205"/>
      <c r="D36" s="206"/>
      <c r="E36" s="207"/>
      <c r="F36" s="207"/>
      <c r="G36" s="207"/>
      <c r="H36" s="207"/>
      <c r="I36" s="207"/>
    </row>
    <row r="37" s="149" customFormat="1" ht="14.25" spans="1:2">
      <c r="A37" s="205"/>
      <c r="B37" s="205"/>
    </row>
    <row r="38" s="149" customFormat="1" ht="14.25" spans="1:2">
      <c r="A38" s="205"/>
      <c r="B38" s="205"/>
    </row>
    <row r="39" s="149" customFormat="1" ht="14.25" spans="1:2">
      <c r="A39" s="205"/>
      <c r="B39" s="205"/>
    </row>
    <row r="40" s="149" customFormat="1" ht="14.25" spans="1:2">
      <c r="A40" s="205"/>
      <c r="B40" s="205"/>
    </row>
    <row r="41" s="149" customFormat="1" ht="14.25" spans="1:2">
      <c r="A41" s="205"/>
      <c r="B41" s="205"/>
    </row>
    <row r="42" s="149" customFormat="1" ht="14.25" spans="1:2">
      <c r="A42" s="205"/>
      <c r="B42" s="205"/>
    </row>
  </sheetData>
  <mergeCells count="36">
    <mergeCell ref="A1:M1"/>
    <mergeCell ref="A2:D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25" right="0.25" top="0.75" bottom="0.75" header="0.297916666666667" footer="0.29791666666666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G7" sqref="G7"/>
    </sheetView>
  </sheetViews>
  <sheetFormatPr defaultColWidth="7" defaultRowHeight="11.25"/>
  <cols>
    <col min="1" max="1" width="3.25" style="52" customWidth="1"/>
    <col min="2" max="2" width="3.125" style="52" customWidth="1"/>
    <col min="3" max="3" width="3.5" style="52" customWidth="1"/>
    <col min="4" max="4" width="24.375" style="52" customWidth="1"/>
    <col min="5" max="5" width="10.75" style="52" customWidth="1"/>
    <col min="6" max="6" width="10.5" style="52" customWidth="1"/>
    <col min="7" max="9" width="10.625" style="52" customWidth="1"/>
    <col min="10" max="10" width="10.375" style="52" customWidth="1"/>
    <col min="11" max="11" width="9.875" style="52" customWidth="1"/>
    <col min="12" max="16384" width="7" style="52"/>
  </cols>
  <sheetData>
    <row r="1" ht="42" customHeight="1" spans="1:11">
      <c r="A1" s="53" t="s">
        <v>132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74" t="s">
        <v>1</v>
      </c>
      <c r="B2" s="74"/>
      <c r="C2" s="74"/>
      <c r="D2" s="74"/>
      <c r="E2" s="74"/>
      <c r="F2" s="127"/>
      <c r="G2" s="127"/>
      <c r="H2" s="127"/>
      <c r="I2" s="127"/>
      <c r="J2" s="127"/>
      <c r="K2" s="141" t="s">
        <v>2</v>
      </c>
    </row>
    <row r="3" s="50" customFormat="1" ht="16.5" customHeight="1" spans="1:11">
      <c r="A3" s="128" t="s">
        <v>73</v>
      </c>
      <c r="B3" s="129"/>
      <c r="C3" s="130"/>
      <c r="D3" s="131" t="s">
        <v>133</v>
      </c>
      <c r="E3" s="57" t="s">
        <v>44</v>
      </c>
      <c r="F3" s="56"/>
      <c r="G3" s="56"/>
      <c r="H3" s="56"/>
      <c r="I3" s="56"/>
      <c r="J3" s="56"/>
      <c r="K3" s="56"/>
    </row>
    <row r="4" s="50" customFormat="1" ht="14.25" customHeight="1" spans="1:11">
      <c r="A4" s="58" t="s">
        <v>55</v>
      </c>
      <c r="B4" s="59" t="s">
        <v>56</v>
      </c>
      <c r="C4" s="59" t="s">
        <v>57</v>
      </c>
      <c r="D4" s="132"/>
      <c r="E4" s="57"/>
      <c r="F4" s="60" t="s">
        <v>75</v>
      </c>
      <c r="G4" s="60"/>
      <c r="H4" s="60"/>
      <c r="I4" s="142" t="s">
        <v>76</v>
      </c>
      <c r="J4" s="143"/>
      <c r="K4" s="144"/>
    </row>
    <row r="5" s="50" customFormat="1" ht="30.75" customHeight="1" spans="1:11">
      <c r="A5" s="58"/>
      <c r="B5" s="59"/>
      <c r="C5" s="59"/>
      <c r="D5" s="133"/>
      <c r="E5" s="57"/>
      <c r="F5" s="57" t="s">
        <v>18</v>
      </c>
      <c r="G5" s="57" t="s">
        <v>134</v>
      </c>
      <c r="H5" s="57" t="s">
        <v>135</v>
      </c>
      <c r="I5" s="57" t="s">
        <v>18</v>
      </c>
      <c r="J5" s="57" t="s">
        <v>79</v>
      </c>
      <c r="K5" s="57" t="s">
        <v>80</v>
      </c>
    </row>
    <row r="6" s="126" customFormat="1" ht="20.1" customHeight="1" spans="1:11">
      <c r="A6" s="61" t="s">
        <v>67</v>
      </c>
      <c r="B6" s="59" t="s">
        <v>67</v>
      </c>
      <c r="C6" s="59" t="s">
        <v>67</v>
      </c>
      <c r="D6" s="59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51" customFormat="1" ht="18.95" customHeight="1" spans="1:11">
      <c r="A7" s="134">
        <v>201</v>
      </c>
      <c r="B7" s="135" t="s">
        <v>136</v>
      </c>
      <c r="C7" s="135" t="s">
        <v>81</v>
      </c>
      <c r="D7" s="136" t="s">
        <v>82</v>
      </c>
      <c r="E7" s="137">
        <f t="shared" ref="E7:E12" si="0">F7+I7</f>
        <v>7.16</v>
      </c>
      <c r="F7" s="137">
        <f t="shared" ref="F7:F12" si="1">G7+H7</f>
        <v>7.16</v>
      </c>
      <c r="G7" s="137">
        <v>6.86</v>
      </c>
      <c r="H7" s="137">
        <v>0.3</v>
      </c>
      <c r="I7" s="137">
        <f t="shared" ref="I7:I12" si="2">J7+K7</f>
        <v>0</v>
      </c>
      <c r="J7" s="145"/>
      <c r="K7" s="145"/>
    </row>
    <row r="8" s="51" customFormat="1" ht="30" customHeight="1" spans="1:11">
      <c r="A8" s="134">
        <v>201</v>
      </c>
      <c r="B8" s="135" t="s">
        <v>136</v>
      </c>
      <c r="C8" s="135" t="s">
        <v>70</v>
      </c>
      <c r="D8" s="138" t="s">
        <v>71</v>
      </c>
      <c r="E8" s="137">
        <f>F8+I8</f>
        <v>352.11</v>
      </c>
      <c r="F8" s="137">
        <f>G8+H8</f>
        <v>0</v>
      </c>
      <c r="G8" s="137"/>
      <c r="H8" s="137"/>
      <c r="I8" s="137">
        <f>J8+K8</f>
        <v>352.11</v>
      </c>
      <c r="J8" s="145">
        <v>8.11</v>
      </c>
      <c r="K8" s="146">
        <v>344</v>
      </c>
    </row>
    <row r="9" s="51" customFormat="1" ht="30" customHeight="1" spans="1:11">
      <c r="A9" s="134">
        <v>201</v>
      </c>
      <c r="B9" s="135" t="s">
        <v>69</v>
      </c>
      <c r="C9" s="135" t="s">
        <v>69</v>
      </c>
      <c r="D9" s="138" t="s">
        <v>83</v>
      </c>
      <c r="E9" s="137">
        <f>F9+I9</f>
        <v>16</v>
      </c>
      <c r="F9" s="137">
        <f>G9+H9</f>
        <v>0</v>
      </c>
      <c r="G9" s="137"/>
      <c r="H9" s="137"/>
      <c r="I9" s="137">
        <f>J9+K9</f>
        <v>16</v>
      </c>
      <c r="J9" s="145"/>
      <c r="K9" s="146">
        <v>16</v>
      </c>
    </row>
    <row r="10" s="51" customFormat="1" ht="30.95" customHeight="1" spans="1:11">
      <c r="A10" s="134">
        <v>208</v>
      </c>
      <c r="B10" s="135" t="s">
        <v>137</v>
      </c>
      <c r="C10" s="135" t="s">
        <v>137</v>
      </c>
      <c r="D10" s="138" t="s">
        <v>86</v>
      </c>
      <c r="E10" s="137">
        <f>F10+I10</f>
        <v>1.23</v>
      </c>
      <c r="F10" s="137">
        <f>G10+H10</f>
        <v>1.23</v>
      </c>
      <c r="G10" s="137">
        <v>1.23</v>
      </c>
      <c r="H10" s="137"/>
      <c r="I10" s="137">
        <f>J10+K10</f>
        <v>0</v>
      </c>
      <c r="J10" s="145"/>
      <c r="K10" s="145"/>
    </row>
    <row r="11" s="51" customFormat="1" ht="20.1" customHeight="1" spans="1:11">
      <c r="A11" s="134">
        <v>210</v>
      </c>
      <c r="B11" s="135" t="s">
        <v>138</v>
      </c>
      <c r="C11" s="135" t="s">
        <v>139</v>
      </c>
      <c r="D11" s="136" t="s">
        <v>89</v>
      </c>
      <c r="E11" s="137">
        <f>F11+I11</f>
        <v>0.44</v>
      </c>
      <c r="F11" s="137">
        <f>G11+H11</f>
        <v>0.44</v>
      </c>
      <c r="G11" s="137">
        <v>0.44</v>
      </c>
      <c r="H11" s="137"/>
      <c r="I11" s="137">
        <f>J11+K11</f>
        <v>0</v>
      </c>
      <c r="J11" s="145"/>
      <c r="K11" s="145"/>
    </row>
    <row r="12" s="51" customFormat="1" ht="18.95" customHeight="1" spans="1:11">
      <c r="A12" s="134">
        <v>221</v>
      </c>
      <c r="B12" s="135" t="s">
        <v>139</v>
      </c>
      <c r="C12" s="135" t="s">
        <v>140</v>
      </c>
      <c r="D12" s="136" t="s">
        <v>91</v>
      </c>
      <c r="E12" s="137">
        <f>F12+I12</f>
        <v>0.73</v>
      </c>
      <c r="F12" s="137">
        <f>G12+H12</f>
        <v>0.73</v>
      </c>
      <c r="G12" s="139">
        <v>0.73</v>
      </c>
      <c r="H12" s="139"/>
      <c r="I12" s="137">
        <f>J12+K12</f>
        <v>0</v>
      </c>
      <c r="J12" s="147"/>
      <c r="K12" s="147"/>
    </row>
    <row r="13" s="51" customFormat="1" ht="20.1" hidden="1" customHeight="1" spans="1:11">
      <c r="A13" s="140"/>
      <c r="B13" s="140"/>
      <c r="C13" s="140"/>
      <c r="D13" s="61"/>
      <c r="E13" s="61"/>
      <c r="F13" s="61"/>
      <c r="G13" s="61"/>
      <c r="H13" s="61"/>
      <c r="I13" s="61"/>
      <c r="J13" s="147"/>
      <c r="K13" s="147"/>
    </row>
    <row r="14" s="51" customFormat="1" ht="14.25"/>
    <row r="15" s="51" customFormat="1" ht="14.25"/>
    <row r="16" s="51" customFormat="1" ht="14.25"/>
    <row r="17" s="51" customFormat="1" ht="14.25"/>
    <row r="18" s="51" customFormat="1" ht="14.25"/>
    <row r="19" s="51" customFormat="1" ht="14.25"/>
    <row r="20" s="51" customFormat="1" ht="14.25"/>
    <row r="21" s="51" customFormat="1" ht="14.25"/>
    <row r="22" s="51" customFormat="1" ht="14.25"/>
    <row r="23" s="51" customFormat="1" ht="14.25"/>
    <row r="24" s="51" customFormat="1" ht="14.25"/>
    <row r="25" s="51" customFormat="1" ht="14.25"/>
    <row r="26" s="51" customFormat="1" ht="14.25"/>
    <row r="27" s="51" customFormat="1" ht="14.25"/>
    <row r="28" s="51" customFormat="1" ht="14.25"/>
    <row r="29" s="51" customFormat="1" ht="14.25"/>
    <row r="30" s="5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0"/>
  <sheetViews>
    <sheetView showGridLines="0" showZeros="0" topLeftCell="A3" workbookViewId="0">
      <selection activeCell="K24" sqref="K24"/>
    </sheetView>
  </sheetViews>
  <sheetFormatPr defaultColWidth="8.875" defaultRowHeight="13.5"/>
  <cols>
    <col min="1" max="1" width="3.375" style="85" customWidth="1"/>
    <col min="2" max="2" width="3.625" style="85" customWidth="1"/>
    <col min="3" max="3" width="14.625" style="85" customWidth="1"/>
    <col min="4" max="4" width="4.125" style="85" customWidth="1"/>
    <col min="5" max="5" width="3.625" style="85" customWidth="1"/>
    <col min="6" max="6" width="14.375" style="85" customWidth="1"/>
    <col min="7" max="7" width="6.375" style="85" customWidth="1"/>
    <col min="8" max="8" width="7.25" style="85" customWidth="1"/>
    <col min="9" max="9" width="5.875" style="85" customWidth="1"/>
    <col min="10" max="11" width="4.125" style="85" customWidth="1"/>
    <col min="12" max="12" width="5.875" style="85" customWidth="1"/>
    <col min="13" max="13" width="4.375" style="85" customWidth="1"/>
    <col min="14" max="14" width="8.875" style="85" customWidth="1"/>
    <col min="15" max="15" width="4.125" style="85" customWidth="1"/>
    <col min="16" max="16" width="5.375" style="85" customWidth="1"/>
    <col min="17" max="17" width="8.125" style="85" customWidth="1"/>
    <col min="18" max="16384" width="8.875" style="85"/>
  </cols>
  <sheetData>
    <row r="1" s="84" customFormat="1" ht="42" customHeight="1" spans="1:17">
      <c r="A1" s="86" t="s">
        <v>141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22" t="s">
        <v>1</v>
      </c>
      <c r="B2" s="22"/>
      <c r="C2" s="22"/>
      <c r="D2" s="22"/>
      <c r="E2" s="22"/>
      <c r="F2" s="20"/>
      <c r="P2" s="115" t="s">
        <v>2</v>
      </c>
      <c r="Q2" s="115"/>
    </row>
    <row r="3" ht="20.1" customHeight="1" spans="1:17">
      <c r="A3" s="87" t="s">
        <v>142</v>
      </c>
      <c r="B3" s="88"/>
      <c r="C3" s="89"/>
      <c r="D3" s="87" t="s">
        <v>143</v>
      </c>
      <c r="E3" s="88"/>
      <c r="F3" s="89"/>
      <c r="G3" s="90" t="s">
        <v>74</v>
      </c>
      <c r="H3" s="91"/>
      <c r="I3" s="91"/>
      <c r="J3" s="91"/>
      <c r="K3" s="91"/>
      <c r="L3" s="91"/>
      <c r="M3" s="91"/>
      <c r="N3" s="91"/>
      <c r="O3" s="91"/>
      <c r="P3" s="91"/>
      <c r="Q3" s="118"/>
    </row>
    <row r="4" ht="20.1" customHeight="1" spans="1:17">
      <c r="A4" s="92"/>
      <c r="B4" s="93"/>
      <c r="C4" s="94"/>
      <c r="D4" s="92"/>
      <c r="E4" s="93"/>
      <c r="F4" s="94"/>
      <c r="G4" s="95" t="s">
        <v>8</v>
      </c>
      <c r="H4" s="95" t="s">
        <v>48</v>
      </c>
      <c r="I4" s="116"/>
      <c r="J4" s="117" t="s">
        <v>49</v>
      </c>
      <c r="K4" s="118"/>
      <c r="L4" s="118"/>
      <c r="M4" s="118"/>
      <c r="N4" s="118"/>
      <c r="O4" s="118"/>
      <c r="P4" s="95" t="s">
        <v>50</v>
      </c>
      <c r="Q4" s="124" t="s">
        <v>144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9"/>
      <c r="J5" s="120" t="s">
        <v>18</v>
      </c>
      <c r="K5" s="120" t="s">
        <v>62</v>
      </c>
      <c r="L5" s="120" t="s">
        <v>63</v>
      </c>
      <c r="M5" s="120" t="s">
        <v>64</v>
      </c>
      <c r="N5" s="120" t="s">
        <v>65</v>
      </c>
      <c r="O5" s="120" t="s">
        <v>66</v>
      </c>
      <c r="P5" s="99"/>
      <c r="Q5" s="125"/>
    </row>
    <row r="6" ht="27" customHeight="1" spans="1:17">
      <c r="A6" s="101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9"/>
      <c r="H6" s="95" t="s">
        <v>59</v>
      </c>
      <c r="I6" s="95" t="s">
        <v>60</v>
      </c>
      <c r="J6" s="95"/>
      <c r="K6" s="95"/>
      <c r="L6" s="95"/>
      <c r="M6" s="95"/>
      <c r="N6" s="95"/>
      <c r="O6" s="95"/>
      <c r="P6" s="99"/>
      <c r="Q6" s="99"/>
    </row>
    <row r="7" ht="27" customHeight="1" spans="1:17">
      <c r="A7" s="102">
        <v>301</v>
      </c>
      <c r="B7" s="102"/>
      <c r="C7" s="103" t="s">
        <v>145</v>
      </c>
      <c r="D7" s="104">
        <v>501</v>
      </c>
      <c r="E7" s="104"/>
      <c r="F7" s="104"/>
      <c r="G7" s="105"/>
      <c r="H7" s="105"/>
      <c r="I7" s="121"/>
      <c r="J7" s="121"/>
      <c r="K7" s="121"/>
      <c r="L7" s="121"/>
      <c r="M7" s="121"/>
      <c r="N7" s="121"/>
      <c r="O7" s="121"/>
      <c r="P7" s="121"/>
      <c r="Q7" s="121"/>
    </row>
    <row r="8" ht="18.75" customHeight="1" spans="1:17">
      <c r="A8" s="102">
        <v>301</v>
      </c>
      <c r="B8" s="102" t="s">
        <v>81</v>
      </c>
      <c r="C8" s="103" t="s">
        <v>146</v>
      </c>
      <c r="D8" s="104">
        <v>501</v>
      </c>
      <c r="E8" s="106" t="s">
        <v>81</v>
      </c>
      <c r="F8" s="103" t="s">
        <v>147</v>
      </c>
      <c r="G8" s="105">
        <f>H8</f>
        <v>3.1</v>
      </c>
      <c r="H8" s="105">
        <v>3.1</v>
      </c>
      <c r="I8" s="121"/>
      <c r="J8" s="121"/>
      <c r="K8" s="121"/>
      <c r="L8" s="121"/>
      <c r="M8" s="121"/>
      <c r="N8" s="121"/>
      <c r="O8" s="121"/>
      <c r="P8" s="121"/>
      <c r="Q8" s="121"/>
    </row>
    <row r="9" ht="21.75" customHeight="1" spans="1:17">
      <c r="A9" s="102">
        <v>301</v>
      </c>
      <c r="B9" s="102" t="s">
        <v>70</v>
      </c>
      <c r="C9" s="103" t="s">
        <v>148</v>
      </c>
      <c r="D9" s="104">
        <v>501</v>
      </c>
      <c r="E9" s="106" t="s">
        <v>81</v>
      </c>
      <c r="F9" s="103" t="s">
        <v>147</v>
      </c>
      <c r="G9" s="105">
        <f t="shared" ref="G9:G29" si="0">H9</f>
        <v>2.73</v>
      </c>
      <c r="H9" s="105">
        <v>2.73</v>
      </c>
      <c r="I9" s="121"/>
      <c r="J9" s="121"/>
      <c r="K9" s="121"/>
      <c r="L9" s="121"/>
      <c r="M9" s="121"/>
      <c r="N9" s="121"/>
      <c r="O9" s="121"/>
      <c r="P9" s="121"/>
      <c r="Q9" s="121"/>
    </row>
    <row r="10" ht="20.25" customHeight="1" spans="1:17">
      <c r="A10" s="102">
        <v>301</v>
      </c>
      <c r="B10" s="102" t="s">
        <v>69</v>
      </c>
      <c r="C10" s="103" t="s">
        <v>149</v>
      </c>
      <c r="D10" s="104">
        <v>501</v>
      </c>
      <c r="E10" s="106" t="s">
        <v>81</v>
      </c>
      <c r="F10" s="103" t="s">
        <v>147</v>
      </c>
      <c r="G10" s="105">
        <f>H10</f>
        <v>0.94</v>
      </c>
      <c r="H10" s="105">
        <v>0.94</v>
      </c>
      <c r="I10" s="121"/>
      <c r="J10" s="121"/>
      <c r="K10" s="121"/>
      <c r="L10" s="121"/>
      <c r="M10" s="121"/>
      <c r="N10" s="121"/>
      <c r="O10" s="121"/>
      <c r="P10" s="121"/>
      <c r="Q10" s="121"/>
    </row>
    <row r="11" ht="27" customHeight="1" spans="1:17">
      <c r="A11" s="102" t="s">
        <v>150</v>
      </c>
      <c r="B11" s="102" t="s">
        <v>151</v>
      </c>
      <c r="C11" s="103" t="s">
        <v>152</v>
      </c>
      <c r="D11" s="104">
        <v>501</v>
      </c>
      <c r="E11" s="106" t="s">
        <v>153</v>
      </c>
      <c r="F11" s="103" t="s">
        <v>154</v>
      </c>
      <c r="G11" s="105">
        <f>H11</f>
        <v>0</v>
      </c>
      <c r="H11" s="105"/>
      <c r="I11" s="121"/>
      <c r="J11" s="121"/>
      <c r="K11" s="121"/>
      <c r="L11" s="121">
        <v>0</v>
      </c>
      <c r="M11" s="121"/>
      <c r="N11" s="121"/>
      <c r="O11" s="121"/>
      <c r="P11" s="121"/>
      <c r="Q11" s="121"/>
    </row>
    <row r="12" ht="27" customHeight="1" spans="1:17">
      <c r="A12" s="102">
        <v>301</v>
      </c>
      <c r="B12" s="102" t="s">
        <v>155</v>
      </c>
      <c r="C12" s="103" t="s">
        <v>156</v>
      </c>
      <c r="D12" s="104">
        <v>501</v>
      </c>
      <c r="E12" s="106" t="s">
        <v>70</v>
      </c>
      <c r="F12" s="103" t="s">
        <v>157</v>
      </c>
      <c r="G12" s="105">
        <f>H12</f>
        <v>1.23</v>
      </c>
      <c r="H12" s="105">
        <v>1.23</v>
      </c>
      <c r="I12" s="121"/>
      <c r="J12" s="121"/>
      <c r="K12" s="121"/>
      <c r="L12" s="121"/>
      <c r="M12" s="121"/>
      <c r="N12" s="121"/>
      <c r="O12" s="121"/>
      <c r="P12" s="121"/>
      <c r="Q12" s="121"/>
    </row>
    <row r="13" ht="27" customHeight="1" spans="1:17">
      <c r="A13" s="102" t="s">
        <v>150</v>
      </c>
      <c r="B13" s="102" t="s">
        <v>158</v>
      </c>
      <c r="C13" s="103" t="s">
        <v>159</v>
      </c>
      <c r="D13" s="104">
        <v>501</v>
      </c>
      <c r="E13" s="106" t="s">
        <v>70</v>
      </c>
      <c r="F13" s="103" t="s">
        <v>157</v>
      </c>
      <c r="G13" s="105">
        <f>H13</f>
        <v>0.44</v>
      </c>
      <c r="H13" s="105">
        <v>0.44</v>
      </c>
      <c r="I13" s="121"/>
      <c r="J13" s="121"/>
      <c r="K13" s="121"/>
      <c r="L13" s="121"/>
      <c r="M13" s="121"/>
      <c r="N13" s="121"/>
      <c r="O13" s="121"/>
      <c r="P13" s="121"/>
      <c r="Q13" s="121"/>
    </row>
    <row r="14" ht="27" customHeight="1" spans="1:17">
      <c r="A14" s="102" t="s">
        <v>150</v>
      </c>
      <c r="B14" s="102" t="s">
        <v>160</v>
      </c>
      <c r="C14" s="103" t="s">
        <v>161</v>
      </c>
      <c r="D14" s="104">
        <v>501</v>
      </c>
      <c r="E14" s="106" t="s">
        <v>70</v>
      </c>
      <c r="F14" s="103" t="s">
        <v>157</v>
      </c>
      <c r="G14" s="105">
        <f>H14</f>
        <v>0.09</v>
      </c>
      <c r="H14" s="105">
        <v>0.09</v>
      </c>
      <c r="I14" s="121"/>
      <c r="J14" s="121"/>
      <c r="K14" s="121"/>
      <c r="L14" s="121"/>
      <c r="M14" s="121"/>
      <c r="N14" s="121"/>
      <c r="O14" s="121"/>
      <c r="P14" s="121"/>
      <c r="Q14" s="121"/>
    </row>
    <row r="15" ht="21" customHeight="1" spans="1:17">
      <c r="A15" s="102" t="s">
        <v>150</v>
      </c>
      <c r="B15" s="102" t="s">
        <v>162</v>
      </c>
      <c r="C15" s="103" t="s">
        <v>163</v>
      </c>
      <c r="D15" s="104">
        <v>501</v>
      </c>
      <c r="E15" s="106" t="s">
        <v>69</v>
      </c>
      <c r="F15" s="103" t="s">
        <v>164</v>
      </c>
      <c r="G15" s="105">
        <f>H15</f>
        <v>0.73</v>
      </c>
      <c r="H15" s="105">
        <v>0.73</v>
      </c>
      <c r="I15" s="122"/>
      <c r="J15" s="122"/>
      <c r="K15" s="122"/>
      <c r="L15" s="122"/>
      <c r="M15" s="122"/>
      <c r="N15" s="122"/>
      <c r="O15" s="122"/>
      <c r="P15" s="122"/>
      <c r="Q15" s="122"/>
    </row>
    <row r="16" ht="21" customHeight="1" spans="1:17">
      <c r="A16" s="107" t="s">
        <v>165</v>
      </c>
      <c r="B16" s="107"/>
      <c r="C16" s="108" t="s">
        <v>166</v>
      </c>
      <c r="D16" s="109">
        <v>502</v>
      </c>
      <c r="E16" s="110" t="s">
        <v>81</v>
      </c>
      <c r="F16" s="108" t="s">
        <v>167</v>
      </c>
      <c r="G16" s="105">
        <f>H16</f>
        <v>0.12</v>
      </c>
      <c r="H16" s="111">
        <v>0.12</v>
      </c>
      <c r="I16" s="123"/>
      <c r="J16" s="123"/>
      <c r="K16" s="123"/>
      <c r="L16" s="123"/>
      <c r="M16" s="123"/>
      <c r="N16" s="123"/>
      <c r="O16" s="123"/>
      <c r="P16" s="123"/>
      <c r="Q16" s="123"/>
    </row>
    <row r="17" ht="21" customHeight="1" spans="1:17">
      <c r="A17" s="102">
        <v>302</v>
      </c>
      <c r="B17" s="102"/>
      <c r="C17" s="103" t="s">
        <v>168</v>
      </c>
      <c r="D17" s="104"/>
      <c r="E17" s="106"/>
      <c r="F17" s="103"/>
      <c r="G17" s="105">
        <f>H17</f>
        <v>0.3</v>
      </c>
      <c r="H17" s="111">
        <v>0.3</v>
      </c>
      <c r="I17" s="123"/>
      <c r="J17" s="123"/>
      <c r="K17" s="123"/>
      <c r="L17" s="123"/>
      <c r="M17" s="123"/>
      <c r="N17" s="123"/>
      <c r="O17" s="123"/>
      <c r="P17" s="123"/>
      <c r="Q17" s="123"/>
    </row>
    <row r="18" ht="21" customHeight="1" spans="1:17">
      <c r="A18" s="102">
        <v>302</v>
      </c>
      <c r="B18" s="102" t="s">
        <v>81</v>
      </c>
      <c r="C18" s="103" t="s">
        <v>169</v>
      </c>
      <c r="D18" s="104">
        <v>502</v>
      </c>
      <c r="E18" s="106" t="s">
        <v>81</v>
      </c>
      <c r="F18" s="103" t="s">
        <v>167</v>
      </c>
      <c r="G18" s="105">
        <f>H18</f>
        <v>0</v>
      </c>
      <c r="H18" s="112"/>
      <c r="I18" s="123"/>
      <c r="J18" s="123"/>
      <c r="K18" s="123"/>
      <c r="L18" s="123"/>
      <c r="M18" s="123"/>
      <c r="N18" s="123"/>
      <c r="O18" s="123"/>
      <c r="P18" s="123"/>
      <c r="Q18" s="123"/>
    </row>
    <row r="19" ht="21" customHeight="1" spans="1:17">
      <c r="A19" s="102">
        <v>302</v>
      </c>
      <c r="B19" s="102" t="s">
        <v>70</v>
      </c>
      <c r="C19" s="103" t="s">
        <v>170</v>
      </c>
      <c r="D19" s="104">
        <v>502</v>
      </c>
      <c r="E19" s="106" t="s">
        <v>81</v>
      </c>
      <c r="F19" s="103" t="s">
        <v>167</v>
      </c>
      <c r="G19" s="105">
        <f>H19</f>
        <v>0</v>
      </c>
      <c r="H19" s="112"/>
      <c r="I19" s="123"/>
      <c r="J19" s="123"/>
      <c r="K19" s="123"/>
      <c r="L19" s="123"/>
      <c r="M19" s="123"/>
      <c r="N19" s="123"/>
      <c r="O19" s="123"/>
      <c r="P19" s="123"/>
      <c r="Q19" s="123"/>
    </row>
    <row r="20" ht="21" customHeight="1" spans="1:17">
      <c r="A20" s="102" t="s">
        <v>165</v>
      </c>
      <c r="B20" s="102" t="s">
        <v>85</v>
      </c>
      <c r="C20" s="103" t="s">
        <v>171</v>
      </c>
      <c r="D20" s="104">
        <v>502</v>
      </c>
      <c r="E20" s="106" t="s">
        <v>172</v>
      </c>
      <c r="F20" s="103" t="s">
        <v>167</v>
      </c>
      <c r="G20" s="105">
        <f>H20</f>
        <v>0</v>
      </c>
      <c r="H20" s="112"/>
      <c r="I20" s="123"/>
      <c r="J20" s="123"/>
      <c r="K20" s="123"/>
      <c r="L20" s="123"/>
      <c r="M20" s="123"/>
      <c r="N20" s="123"/>
      <c r="O20" s="123"/>
      <c r="P20" s="123"/>
      <c r="Q20" s="123"/>
    </row>
    <row r="21" ht="21" customHeight="1" spans="1:17">
      <c r="A21" s="102">
        <v>302</v>
      </c>
      <c r="B21" s="102" t="s">
        <v>173</v>
      </c>
      <c r="C21" s="103" t="s">
        <v>174</v>
      </c>
      <c r="D21" s="104">
        <v>502</v>
      </c>
      <c r="E21" s="106" t="s">
        <v>81</v>
      </c>
      <c r="F21" s="103" t="s">
        <v>167</v>
      </c>
      <c r="G21" s="105">
        <f>H21</f>
        <v>0</v>
      </c>
      <c r="H21" s="112"/>
      <c r="I21" s="123"/>
      <c r="J21" s="123"/>
      <c r="K21" s="123"/>
      <c r="L21" s="123"/>
      <c r="M21" s="123"/>
      <c r="N21" s="123"/>
      <c r="O21" s="123"/>
      <c r="P21" s="123"/>
      <c r="Q21" s="123"/>
    </row>
    <row r="22" ht="21" customHeight="1" spans="1:17">
      <c r="A22" s="102">
        <v>302</v>
      </c>
      <c r="B22" s="102">
        <v>11</v>
      </c>
      <c r="C22" s="103" t="s">
        <v>175</v>
      </c>
      <c r="D22" s="104">
        <v>502</v>
      </c>
      <c r="E22" s="106" t="s">
        <v>81</v>
      </c>
      <c r="F22" s="103" t="s">
        <v>167</v>
      </c>
      <c r="G22" s="105">
        <f>H22</f>
        <v>0</v>
      </c>
      <c r="H22" s="112"/>
      <c r="I22" s="123"/>
      <c r="J22" s="123"/>
      <c r="K22" s="123"/>
      <c r="L22" s="123"/>
      <c r="M22" s="123"/>
      <c r="N22" s="123"/>
      <c r="O22" s="123"/>
      <c r="P22" s="123"/>
      <c r="Q22" s="123"/>
    </row>
    <row r="23" ht="21" customHeight="1" spans="1:17">
      <c r="A23" s="102" t="s">
        <v>165</v>
      </c>
      <c r="B23" s="102" t="s">
        <v>162</v>
      </c>
      <c r="C23" s="103" t="s">
        <v>176</v>
      </c>
      <c r="D23" s="113">
        <v>502</v>
      </c>
      <c r="E23" s="114" t="s">
        <v>177</v>
      </c>
      <c r="F23" s="103" t="s">
        <v>176</v>
      </c>
      <c r="G23" s="105">
        <f>H23</f>
        <v>0</v>
      </c>
      <c r="H23" s="112"/>
      <c r="I23" s="123"/>
      <c r="J23" s="123"/>
      <c r="K23" s="123"/>
      <c r="L23" s="123"/>
      <c r="M23" s="123"/>
      <c r="N23" s="123"/>
      <c r="O23" s="123"/>
      <c r="P23" s="123"/>
      <c r="Q23" s="123"/>
    </row>
    <row r="24" ht="21" customHeight="1" spans="1:17">
      <c r="A24" s="102">
        <v>302</v>
      </c>
      <c r="B24" s="102">
        <v>26</v>
      </c>
      <c r="C24" s="103" t="s">
        <v>178</v>
      </c>
      <c r="D24" s="104">
        <v>502</v>
      </c>
      <c r="E24" s="106" t="s">
        <v>85</v>
      </c>
      <c r="F24" s="103" t="s">
        <v>179</v>
      </c>
      <c r="G24" s="105">
        <f>H24</f>
        <v>0</v>
      </c>
      <c r="H24" s="112"/>
      <c r="I24" s="123"/>
      <c r="J24" s="123"/>
      <c r="K24" s="123"/>
      <c r="L24" s="123"/>
      <c r="M24" s="123"/>
      <c r="N24" s="123"/>
      <c r="O24" s="123"/>
      <c r="P24" s="123"/>
      <c r="Q24" s="123"/>
    </row>
    <row r="25" ht="21" customHeight="1" spans="1:17">
      <c r="A25" s="102">
        <v>302</v>
      </c>
      <c r="B25" s="102">
        <v>28</v>
      </c>
      <c r="C25" s="103" t="s">
        <v>180</v>
      </c>
      <c r="D25" s="104">
        <v>502</v>
      </c>
      <c r="E25" s="106" t="s">
        <v>81</v>
      </c>
      <c r="F25" s="103" t="s">
        <v>167</v>
      </c>
      <c r="G25" s="105">
        <f>H25</f>
        <v>0.12</v>
      </c>
      <c r="H25" s="112">
        <v>0.12</v>
      </c>
      <c r="I25" s="123"/>
      <c r="J25" s="123"/>
      <c r="K25" s="123"/>
      <c r="L25" s="123"/>
      <c r="M25" s="123"/>
      <c r="N25" s="123"/>
      <c r="O25" s="123"/>
      <c r="P25" s="123"/>
      <c r="Q25" s="123"/>
    </row>
    <row r="26" ht="21" customHeight="1" spans="1:17">
      <c r="A26" s="102">
        <v>302</v>
      </c>
      <c r="B26" s="102">
        <v>29</v>
      </c>
      <c r="C26" s="103" t="s">
        <v>181</v>
      </c>
      <c r="D26" s="104">
        <v>502</v>
      </c>
      <c r="E26" s="106" t="s">
        <v>81</v>
      </c>
      <c r="F26" s="103" t="s">
        <v>167</v>
      </c>
      <c r="G26" s="105">
        <f>H26</f>
        <v>0.06</v>
      </c>
      <c r="H26" s="112">
        <v>0.06</v>
      </c>
      <c r="I26" s="123"/>
      <c r="J26" s="123"/>
      <c r="K26" s="123"/>
      <c r="L26" s="123"/>
      <c r="M26" s="123"/>
      <c r="N26" s="123"/>
      <c r="O26" s="123"/>
      <c r="P26" s="123"/>
      <c r="Q26" s="123"/>
    </row>
    <row r="27" ht="21" customHeight="1" spans="1:17">
      <c r="A27" s="102" t="s">
        <v>165</v>
      </c>
      <c r="B27" s="102" t="s">
        <v>182</v>
      </c>
      <c r="C27" s="103" t="s">
        <v>183</v>
      </c>
      <c r="D27" s="104">
        <v>502</v>
      </c>
      <c r="E27" s="106" t="s">
        <v>81</v>
      </c>
      <c r="F27" s="103" t="s">
        <v>167</v>
      </c>
      <c r="G27" s="105">
        <f>H27</f>
        <v>0</v>
      </c>
      <c r="H27" s="112"/>
      <c r="I27" s="123"/>
      <c r="J27" s="123"/>
      <c r="K27" s="123"/>
      <c r="L27" s="123"/>
      <c r="M27" s="123"/>
      <c r="N27" s="123"/>
      <c r="O27" s="123"/>
      <c r="P27" s="123"/>
      <c r="Q27" s="123"/>
    </row>
    <row r="28" ht="21" customHeight="1" spans="1:17">
      <c r="A28" s="102" t="s">
        <v>184</v>
      </c>
      <c r="B28" s="102"/>
      <c r="C28" s="103" t="s">
        <v>185</v>
      </c>
      <c r="D28" s="104">
        <v>509</v>
      </c>
      <c r="E28" s="106"/>
      <c r="F28" s="103" t="s">
        <v>186</v>
      </c>
      <c r="G28" s="105">
        <f>H28</f>
        <v>0</v>
      </c>
      <c r="H28" s="112"/>
      <c r="I28" s="123"/>
      <c r="J28" s="123"/>
      <c r="K28" s="123"/>
      <c r="L28" s="123"/>
      <c r="M28" s="123"/>
      <c r="N28" s="123"/>
      <c r="O28" s="123"/>
      <c r="P28" s="123"/>
      <c r="Q28" s="123"/>
    </row>
    <row r="29" ht="21" customHeight="1" spans="1:21">
      <c r="A29" s="102" t="s">
        <v>184</v>
      </c>
      <c r="B29" s="102" t="s">
        <v>85</v>
      </c>
      <c r="C29" s="103" t="s">
        <v>187</v>
      </c>
      <c r="D29" s="104">
        <v>509</v>
      </c>
      <c r="E29" s="106" t="s">
        <v>81</v>
      </c>
      <c r="F29" s="103" t="s">
        <v>188</v>
      </c>
      <c r="G29" s="105">
        <f>H29</f>
        <v>0</v>
      </c>
      <c r="H29" s="112"/>
      <c r="I29" s="123"/>
      <c r="J29" s="123"/>
      <c r="K29" s="123"/>
      <c r="L29" s="123"/>
      <c r="M29" s="123"/>
      <c r="N29" s="123"/>
      <c r="O29" s="123"/>
      <c r="P29" s="123"/>
      <c r="Q29" s="123"/>
      <c r="U29" s="85" t="s">
        <v>189</v>
      </c>
    </row>
    <row r="30" ht="21" customHeight="1" spans="1:17">
      <c r="A30" s="102" t="s">
        <v>184</v>
      </c>
      <c r="B30" s="102" t="s">
        <v>177</v>
      </c>
      <c r="C30" s="103" t="s">
        <v>190</v>
      </c>
      <c r="D30" s="104">
        <v>509</v>
      </c>
      <c r="E30" s="106" t="s">
        <v>81</v>
      </c>
      <c r="F30" s="103" t="s">
        <v>188</v>
      </c>
      <c r="G30" s="112"/>
      <c r="H30" s="112"/>
      <c r="I30" s="123"/>
      <c r="J30" s="123"/>
      <c r="K30" s="123"/>
      <c r="L30" s="123"/>
      <c r="M30" s="123"/>
      <c r="N30" s="123"/>
      <c r="O30" s="123"/>
      <c r="P30" s="123"/>
      <c r="Q30" s="123"/>
    </row>
  </sheetData>
  <mergeCells count="17">
    <mergeCell ref="A1:Q1"/>
    <mergeCell ref="A2:E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8" sqref="B8"/>
    </sheetView>
  </sheetViews>
  <sheetFormatPr defaultColWidth="8.875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16384" width="8.875" style="71"/>
  </cols>
  <sheetData>
    <row r="1" s="69" customFormat="1" ht="42" customHeight="1" spans="1:3">
      <c r="A1" s="72" t="s">
        <v>191</v>
      </c>
      <c r="B1" s="72"/>
      <c r="C1" s="73"/>
    </row>
    <row r="2" ht="15" customHeight="1" spans="1:2">
      <c r="A2" s="74" t="s">
        <v>1</v>
      </c>
      <c r="B2" s="75" t="s">
        <v>2</v>
      </c>
    </row>
    <row r="3" s="70" customFormat="1" ht="20.1" customHeight="1" spans="1:3">
      <c r="A3" s="76" t="s">
        <v>192</v>
      </c>
      <c r="B3" s="77" t="s">
        <v>193</v>
      </c>
      <c r="C3" s="71"/>
    </row>
    <row r="4" s="70" customFormat="1" ht="20.1" customHeight="1" spans="1:3">
      <c r="A4" s="78" t="s">
        <v>194</v>
      </c>
      <c r="B4" s="79">
        <f>B8+B9</f>
        <v>136.1</v>
      </c>
      <c r="C4" s="71"/>
    </row>
    <row r="5" s="70" customFormat="1" ht="20.1" customHeight="1" spans="1:3">
      <c r="A5" s="80" t="s">
        <v>195</v>
      </c>
      <c r="B5" s="81"/>
      <c r="C5" s="71"/>
    </row>
    <row r="6" s="70" customFormat="1" ht="20.1" customHeight="1" spans="1:3">
      <c r="A6" s="80" t="s">
        <v>196</v>
      </c>
      <c r="B6" s="81"/>
      <c r="C6" s="71"/>
    </row>
    <row r="7" s="70" customFormat="1" ht="20.1" customHeight="1" spans="1:3">
      <c r="A7" s="80" t="s">
        <v>197</v>
      </c>
      <c r="B7" s="81"/>
      <c r="C7" s="71"/>
    </row>
    <row r="8" s="70" customFormat="1" ht="20.1" customHeight="1" spans="1:3">
      <c r="A8" s="80" t="s">
        <v>198</v>
      </c>
      <c r="B8" s="82">
        <v>116.1</v>
      </c>
      <c r="C8" s="71"/>
    </row>
    <row r="9" s="70" customFormat="1" ht="20.1" customHeight="1" spans="1:3">
      <c r="A9" s="80" t="s">
        <v>199</v>
      </c>
      <c r="B9" s="82">
        <v>20</v>
      </c>
      <c r="C9" s="71"/>
    </row>
    <row r="10" s="70" customFormat="1" ht="6" customHeight="1" spans="1:3">
      <c r="A10" s="20"/>
      <c r="B10" s="20"/>
      <c r="C10" s="71"/>
    </row>
    <row r="11" s="70" customFormat="1" ht="78" customHeight="1" spans="1:3">
      <c r="A11" s="67"/>
      <c r="B11" s="83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G23" sqref="G23"/>
    </sheetView>
  </sheetViews>
  <sheetFormatPr defaultColWidth="7" defaultRowHeight="11.25"/>
  <cols>
    <col min="1" max="2" width="3.375" style="52" customWidth="1"/>
    <col min="3" max="3" width="3.625" style="52" customWidth="1"/>
    <col min="4" max="4" width="21.375" style="52" customWidth="1"/>
    <col min="5" max="5" width="8.625" style="52" customWidth="1"/>
    <col min="6" max="7" width="10.625" style="52" customWidth="1"/>
    <col min="8" max="8" width="10.375" style="52" customWidth="1"/>
    <col min="9" max="9" width="9.875" style="52" customWidth="1"/>
    <col min="10" max="11" width="10.625" style="52" customWidth="1"/>
    <col min="12" max="16384" width="7" style="52"/>
  </cols>
  <sheetData>
    <row r="1" ht="42" customHeight="1" spans="1:11">
      <c r="A1" s="53" t="s">
        <v>200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1</v>
      </c>
      <c r="B2" s="54"/>
      <c r="C2" s="54"/>
      <c r="D2" s="54"/>
      <c r="E2" s="54"/>
      <c r="F2" s="54"/>
      <c r="G2" s="55"/>
      <c r="H2" s="55"/>
      <c r="I2" s="55"/>
      <c r="J2" s="55"/>
      <c r="K2" s="68" t="s">
        <v>2</v>
      </c>
    </row>
    <row r="3" s="50" customFormat="1" ht="16.5" customHeight="1" spans="1:11">
      <c r="A3" s="56" t="s">
        <v>73</v>
      </c>
      <c r="B3" s="56"/>
      <c r="C3" s="56"/>
      <c r="D3" s="56" t="s">
        <v>43</v>
      </c>
      <c r="E3" s="57" t="s">
        <v>44</v>
      </c>
      <c r="F3" s="56"/>
      <c r="G3" s="56"/>
      <c r="H3" s="56"/>
      <c r="I3" s="56"/>
      <c r="J3" s="56"/>
      <c r="K3" s="56"/>
    </row>
    <row r="4" s="50" customFormat="1" ht="14.25" customHeight="1" spans="1:11">
      <c r="A4" s="58" t="s">
        <v>55</v>
      </c>
      <c r="B4" s="59" t="s">
        <v>56</v>
      </c>
      <c r="C4" s="59" t="s">
        <v>57</v>
      </c>
      <c r="D4" s="56"/>
      <c r="E4" s="57"/>
      <c r="F4" s="60" t="s">
        <v>75</v>
      </c>
      <c r="G4" s="60"/>
      <c r="H4" s="60"/>
      <c r="I4" s="60" t="s">
        <v>76</v>
      </c>
      <c r="J4" s="60"/>
      <c r="K4" s="60"/>
    </row>
    <row r="5" s="50" customFormat="1" ht="37.5" customHeight="1" spans="1:11">
      <c r="A5" s="58"/>
      <c r="B5" s="59"/>
      <c r="C5" s="59"/>
      <c r="D5" s="56"/>
      <c r="E5" s="57"/>
      <c r="F5" s="57" t="s">
        <v>18</v>
      </c>
      <c r="G5" s="57" t="s">
        <v>134</v>
      </c>
      <c r="H5" s="57" t="s">
        <v>135</v>
      </c>
      <c r="I5" s="57" t="s">
        <v>18</v>
      </c>
      <c r="J5" s="57" t="s">
        <v>79</v>
      </c>
      <c r="K5" s="57" t="s">
        <v>80</v>
      </c>
    </row>
    <row r="6" s="50" customFormat="1" ht="20.1" customHeight="1" spans="1:11">
      <c r="A6" s="61" t="s">
        <v>67</v>
      </c>
      <c r="B6" s="59" t="s">
        <v>67</v>
      </c>
      <c r="C6" s="59" t="s">
        <v>67</v>
      </c>
      <c r="D6" s="59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50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51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51" customFormat="1" ht="14.25" spans="1:11">
      <c r="A9" s="67" t="s">
        <v>201</v>
      </c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51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51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51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51" customFormat="1" ht="14.25"/>
    <row r="14" s="51" customFormat="1" ht="14.25"/>
    <row r="15" s="51" customFormat="1" ht="14.25"/>
    <row r="16" s="51" customFormat="1" ht="14.25"/>
    <row r="17" s="51" customFormat="1" ht="14.25"/>
    <row r="18" s="51" customFormat="1" ht="14.25"/>
    <row r="19" s="51" customFormat="1" ht="14.25"/>
    <row r="20" s="51" customFormat="1" ht="14.25"/>
    <row r="21" s="51" customFormat="1" ht="14.25"/>
    <row r="22" s="51" customFormat="1" ht="14.25"/>
    <row r="23" s="51" customFormat="1" ht="14.25"/>
    <row r="24" s="51" customFormat="1" ht="14.25"/>
    <row r="25" s="51" customFormat="1" ht="14.25"/>
    <row r="26" s="51" customFormat="1" ht="14.25"/>
    <row r="27" s="51" customFormat="1" ht="14.25"/>
    <row r="28" s="51" customFormat="1" ht="14.25"/>
    <row r="29" s="51" customFormat="1" ht="14.25"/>
    <row r="30" s="51" customFormat="1" ht="14.25"/>
    <row r="31" s="51" customFormat="1" ht="14.25"/>
  </sheetData>
  <mergeCells count="12">
    <mergeCell ref="A1:K1"/>
    <mergeCell ref="A2:F2"/>
    <mergeCell ref="A3:C3"/>
    <mergeCell ref="F3:K3"/>
    <mergeCell ref="F4:H4"/>
    <mergeCell ref="I4:K4"/>
    <mergeCell ref="A4:A5"/>
    <mergeCell ref="B4:B5"/>
    <mergeCell ref="C4:C5"/>
    <mergeCell ref="D3:D5"/>
    <mergeCell ref="E3:E5"/>
    <mergeCell ref="A9:K11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showGridLines="0" showZeros="0" workbookViewId="0">
      <selection activeCell="A16" sqref="A16:D19"/>
    </sheetView>
  </sheetViews>
  <sheetFormatPr defaultColWidth="8.875" defaultRowHeight="14.25" outlineLevelCol="3"/>
  <cols>
    <col min="1" max="1" width="38" style="33" customWidth="1"/>
    <col min="2" max="2" width="15.5" style="33" customWidth="1"/>
    <col min="3" max="3" width="37.625" style="33" customWidth="1"/>
    <col min="4" max="4" width="14.625" style="33" customWidth="1"/>
    <col min="5" max="16384" width="8.875" style="33"/>
  </cols>
  <sheetData>
    <row r="1" ht="42" customHeight="1" spans="1:4">
      <c r="A1" s="34" t="s">
        <v>202</v>
      </c>
      <c r="B1" s="34"/>
      <c r="C1" s="34"/>
      <c r="D1" s="34"/>
    </row>
    <row r="2" ht="15" customHeight="1" spans="1:4">
      <c r="A2" s="35" t="s">
        <v>1</v>
      </c>
      <c r="B2" s="35"/>
      <c r="C2" s="35"/>
      <c r="D2" s="36" t="s">
        <v>2</v>
      </c>
    </row>
    <row r="3" ht="21" customHeight="1" spans="1:4">
      <c r="A3" s="37" t="s">
        <v>203</v>
      </c>
      <c r="B3" s="38" t="s">
        <v>204</v>
      </c>
      <c r="C3" s="37" t="s">
        <v>203</v>
      </c>
      <c r="D3" s="38" t="s">
        <v>205</v>
      </c>
    </row>
    <row r="4" ht="21" customHeight="1" spans="1:4">
      <c r="A4" s="39" t="s">
        <v>206</v>
      </c>
      <c r="B4" s="40"/>
      <c r="C4" s="41" t="s">
        <v>207</v>
      </c>
      <c r="D4" s="42" t="s">
        <v>208</v>
      </c>
    </row>
    <row r="5" ht="21" customHeight="1" spans="1:4">
      <c r="A5" s="39" t="s">
        <v>209</v>
      </c>
      <c r="B5" s="40"/>
      <c r="C5" s="41" t="s">
        <v>210</v>
      </c>
      <c r="D5" s="40"/>
    </row>
    <row r="6" ht="21" customHeight="1" spans="1:4">
      <c r="A6" s="39" t="s">
        <v>211</v>
      </c>
      <c r="B6" s="40"/>
      <c r="C6" s="41" t="s">
        <v>212</v>
      </c>
      <c r="D6" s="40"/>
    </row>
    <row r="7" ht="21" customHeight="1" spans="1:4">
      <c r="A7" s="39" t="s">
        <v>213</v>
      </c>
      <c r="B7" s="40"/>
      <c r="C7" s="41" t="s">
        <v>214</v>
      </c>
      <c r="D7" s="40"/>
    </row>
    <row r="8" ht="21" customHeight="1" spans="1:4">
      <c r="A8" s="39" t="s">
        <v>215</v>
      </c>
      <c r="B8" s="40"/>
      <c r="C8" s="41" t="s">
        <v>216</v>
      </c>
      <c r="D8" s="40"/>
    </row>
    <row r="9" ht="21" customHeight="1" spans="1:4">
      <c r="A9" s="39"/>
      <c r="B9" s="40"/>
      <c r="C9" s="41"/>
      <c r="D9" s="40"/>
    </row>
    <row r="10" s="31" customFormat="1" ht="21" customHeight="1" spans="1:4">
      <c r="A10" s="43" t="s">
        <v>217</v>
      </c>
      <c r="B10" s="44"/>
      <c r="C10" s="45" t="s">
        <v>218</v>
      </c>
      <c r="D10" s="44"/>
    </row>
    <row r="11" s="32" customFormat="1" ht="21" customHeight="1" spans="1:4">
      <c r="A11" s="46" t="s">
        <v>219</v>
      </c>
      <c r="B11" s="47"/>
      <c r="C11" s="48" t="s">
        <v>220</v>
      </c>
      <c r="D11" s="40"/>
    </row>
    <row r="12" ht="21" customHeight="1" spans="1:4">
      <c r="A12" s="49" t="s">
        <v>221</v>
      </c>
      <c r="B12" s="40"/>
      <c r="C12" s="46"/>
      <c r="D12" s="40"/>
    </row>
    <row r="13" ht="21" customHeight="1" spans="1:4">
      <c r="A13" s="48"/>
      <c r="B13" s="40"/>
      <c r="C13" s="46"/>
      <c r="D13" s="40"/>
    </row>
    <row r="14" ht="21" customHeight="1" spans="1:4">
      <c r="A14" s="43" t="s">
        <v>39</v>
      </c>
      <c r="B14" s="44"/>
      <c r="C14" s="45" t="s">
        <v>40</v>
      </c>
      <c r="D14" s="44"/>
    </row>
    <row r="15" s="31" customFormat="1" ht="21" customHeight="1" spans="1:4">
      <c r="A15" s="33"/>
      <c r="B15" s="33"/>
      <c r="C15" s="33"/>
      <c r="D15" s="33"/>
    </row>
    <row r="16" spans="1:4">
      <c r="A16" s="10" t="s">
        <v>222</v>
      </c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0"/>
    </row>
  </sheetData>
  <mergeCells count="2">
    <mergeCell ref="A1:D1"/>
    <mergeCell ref="A16:D19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showGridLines="0" showZeros="0" workbookViewId="0">
      <selection activeCell="B10" sqref="B10"/>
    </sheetView>
  </sheetViews>
  <sheetFormatPr defaultColWidth="8.875" defaultRowHeight="14.25" outlineLevelRow="6" outlineLevelCol="2"/>
  <cols>
    <col min="1" max="1" width="32.625" style="20" customWidth="1"/>
    <col min="2" max="2" width="35.5" style="20" customWidth="1"/>
    <col min="3" max="3" width="32.25" style="20" customWidth="1"/>
    <col min="4" max="16384" width="8.875" style="20"/>
  </cols>
  <sheetData>
    <row r="1" ht="42" customHeight="1" spans="1:3">
      <c r="A1" s="21" t="s">
        <v>223</v>
      </c>
      <c r="B1" s="21"/>
      <c r="C1" s="21"/>
    </row>
    <row r="2" ht="15" customHeight="1" spans="1:3">
      <c r="A2" s="22" t="s">
        <v>1</v>
      </c>
      <c r="B2" s="23"/>
      <c r="C2" s="24" t="s">
        <v>2</v>
      </c>
    </row>
    <row r="3" ht="20.1" customHeight="1" spans="1:3">
      <c r="A3" s="25" t="s">
        <v>73</v>
      </c>
      <c r="B3" s="25" t="s">
        <v>43</v>
      </c>
      <c r="C3" s="25" t="s">
        <v>224</v>
      </c>
    </row>
    <row r="4" ht="19.5" customHeight="1" spans="1:3">
      <c r="A4" s="25" t="s">
        <v>225</v>
      </c>
      <c r="B4" s="25" t="s">
        <v>225</v>
      </c>
      <c r="C4" s="25" t="s">
        <v>225</v>
      </c>
    </row>
    <row r="5" ht="19.5" customHeight="1" spans="1:3">
      <c r="A5" s="26">
        <v>302</v>
      </c>
      <c r="B5" s="27" t="s">
        <v>166</v>
      </c>
      <c r="C5" s="28">
        <v>0.12</v>
      </c>
    </row>
    <row r="6" spans="1:3">
      <c r="A6" s="26">
        <v>30228</v>
      </c>
      <c r="B6" s="29" t="s">
        <v>226</v>
      </c>
      <c r="C6" s="30">
        <v>0.12</v>
      </c>
    </row>
    <row r="7" spans="1:3">
      <c r="A7" s="26">
        <v>30229</v>
      </c>
      <c r="B7" s="29" t="s">
        <v>227</v>
      </c>
      <c r="C7" s="30">
        <v>0.06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6"/>
  <sheetViews>
    <sheetView showGridLines="0" showZeros="0" tabSelected="1" workbookViewId="0">
      <selection activeCell="I7" sqref="I7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ht="32.1" customHeight="1" spans="1:20">
      <c r="A1" s="2" t="s">
        <v>228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7" t="s">
        <v>2</v>
      </c>
    </row>
    <row r="3" ht="27" customHeight="1" spans="1:20">
      <c r="A3" s="5" t="s">
        <v>229</v>
      </c>
      <c r="B3" s="5"/>
      <c r="C3" s="5"/>
      <c r="D3" s="5"/>
      <c r="E3" s="5"/>
      <c r="F3" s="5"/>
      <c r="G3" s="5"/>
      <c r="H3" s="6" t="s">
        <v>230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3.1" customHeight="1" spans="1:20">
      <c r="A4" s="5" t="s">
        <v>231</v>
      </c>
      <c r="B4" s="5"/>
      <c r="C4" s="5"/>
      <c r="D4" s="5"/>
      <c r="E4" s="5"/>
      <c r="F4" s="5"/>
      <c r="G4" s="5"/>
      <c r="H4" s="6" t="s">
        <v>232</v>
      </c>
      <c r="I4" s="5"/>
      <c r="J4" s="5" t="s">
        <v>233</v>
      </c>
      <c r="K4" s="5"/>
      <c r="L4" s="5"/>
      <c r="M4" s="5"/>
      <c r="N4" s="5" t="s">
        <v>234</v>
      </c>
      <c r="O4" s="5"/>
      <c r="P4" s="5"/>
      <c r="Q4" s="5"/>
      <c r="R4" s="5"/>
      <c r="S4" s="5"/>
      <c r="T4" s="5"/>
    </row>
    <row r="5" ht="18.95" customHeight="1" spans="1:20">
      <c r="A5" s="7" t="s">
        <v>235</v>
      </c>
      <c r="B5" s="7" t="s">
        <v>236</v>
      </c>
      <c r="C5" s="7"/>
      <c r="D5" s="7"/>
      <c r="E5" s="7"/>
      <c r="F5" s="7"/>
      <c r="G5" s="7"/>
      <c r="H5" s="7"/>
      <c r="I5" s="7"/>
      <c r="J5" s="7" t="s">
        <v>237</v>
      </c>
      <c r="K5" s="7"/>
      <c r="L5" s="7"/>
      <c r="M5" s="7"/>
      <c r="N5" s="7" t="s">
        <v>238</v>
      </c>
      <c r="O5" s="7"/>
      <c r="P5" s="7"/>
      <c r="Q5" s="7"/>
      <c r="R5" s="7"/>
      <c r="S5" s="7"/>
      <c r="T5" s="7"/>
    </row>
    <row r="6" ht="18.95" customHeight="1" spans="1:20">
      <c r="A6" s="7"/>
      <c r="B6" s="7" t="s">
        <v>239</v>
      </c>
      <c r="C6" s="7"/>
      <c r="D6" s="7"/>
      <c r="E6" s="7"/>
      <c r="F6" s="7"/>
      <c r="G6" s="7"/>
      <c r="H6" s="7" t="s">
        <v>74</v>
      </c>
      <c r="I6" s="7"/>
      <c r="J6" s="7" t="s">
        <v>240</v>
      </c>
      <c r="K6" s="7"/>
      <c r="L6" s="7"/>
      <c r="M6" s="7"/>
      <c r="N6" s="7" t="s">
        <v>241</v>
      </c>
      <c r="O6" s="7"/>
      <c r="P6" s="7"/>
      <c r="Q6" s="7"/>
      <c r="R6" s="7"/>
      <c r="S6" s="7"/>
      <c r="T6" s="7"/>
    </row>
    <row r="7" ht="30.95" customHeight="1" spans="1:20">
      <c r="A7" s="7"/>
      <c r="B7" s="7" t="s">
        <v>242</v>
      </c>
      <c r="C7" s="7"/>
      <c r="D7" s="7"/>
      <c r="E7" s="7"/>
      <c r="F7" s="7"/>
      <c r="G7" s="7"/>
      <c r="H7" s="7" t="s">
        <v>243</v>
      </c>
      <c r="I7" s="13">
        <v>3</v>
      </c>
      <c r="J7" s="7" t="s">
        <v>244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8.95" customHeight="1" spans="1:20">
      <c r="A8" s="7"/>
      <c r="B8" s="7" t="s">
        <v>245</v>
      </c>
      <c r="C8" s="7"/>
      <c r="D8" s="7"/>
      <c r="E8" s="7"/>
      <c r="F8" s="7"/>
      <c r="G8" s="7"/>
      <c r="H8" s="7" t="s">
        <v>74</v>
      </c>
      <c r="I8" s="13" t="s">
        <v>246</v>
      </c>
      <c r="J8" s="7" t="s">
        <v>247</v>
      </c>
      <c r="K8" s="7"/>
      <c r="L8" s="7"/>
      <c r="M8" s="7"/>
      <c r="N8" s="7"/>
      <c r="O8" s="7"/>
      <c r="P8" s="7"/>
      <c r="Q8" s="7" t="s">
        <v>248</v>
      </c>
      <c r="R8" s="7"/>
      <c r="S8" s="7"/>
      <c r="T8" s="7"/>
    </row>
    <row r="9" ht="33.95" customHeight="1" spans="1:20">
      <c r="A9" s="7"/>
      <c r="B9" s="7" t="s">
        <v>249</v>
      </c>
      <c r="C9" s="7"/>
      <c r="D9" s="7"/>
      <c r="E9" s="7"/>
      <c r="F9" s="7"/>
      <c r="G9" s="7"/>
      <c r="H9" s="7" t="s">
        <v>250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8.95" customHeight="1" spans="1:20">
      <c r="A10" s="7"/>
      <c r="B10" s="7" t="s">
        <v>251</v>
      </c>
      <c r="C10" s="7"/>
      <c r="D10" s="7"/>
      <c r="E10" s="7"/>
      <c r="F10" s="7"/>
      <c r="G10" s="7"/>
      <c r="H10" s="7" t="s">
        <v>252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8.95" customHeight="1" spans="1:20">
      <c r="A11" s="7" t="s">
        <v>253</v>
      </c>
      <c r="B11" s="7" t="s">
        <v>254</v>
      </c>
      <c r="C11" s="7"/>
      <c r="D11" s="7"/>
      <c r="E11" s="7"/>
      <c r="F11" s="7"/>
      <c r="G11" s="7"/>
      <c r="H11" s="7" t="s">
        <v>255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8.95" customHeight="1" spans="1:20">
      <c r="A12" s="7"/>
      <c r="B12" s="7" t="s">
        <v>256</v>
      </c>
      <c r="C12" s="7"/>
      <c r="D12" s="7" t="s">
        <v>257</v>
      </c>
      <c r="E12" s="7"/>
      <c r="F12" s="7" t="s">
        <v>258</v>
      </c>
      <c r="G12" s="7"/>
      <c r="H12" s="7" t="s">
        <v>259</v>
      </c>
      <c r="I12" s="7"/>
      <c r="J12" s="7"/>
      <c r="K12" s="7"/>
      <c r="L12" s="7"/>
      <c r="M12" s="7"/>
      <c r="N12" s="7"/>
      <c r="O12" s="7"/>
      <c r="P12" s="7" t="s">
        <v>260</v>
      </c>
      <c r="Q12" s="7"/>
      <c r="R12" s="7"/>
      <c r="S12" s="7"/>
      <c r="T12" s="7"/>
    </row>
    <row r="13" ht="18.95" customHeight="1" spans="1:20">
      <c r="A13" s="7"/>
      <c r="B13" s="7"/>
      <c r="C13" s="7"/>
      <c r="D13" s="7" t="s">
        <v>261</v>
      </c>
      <c r="E13" s="7"/>
      <c r="F13" s="7" t="s">
        <v>262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8.95" customHeight="1" spans="1:20">
      <c r="A14" s="7"/>
      <c r="B14" s="7"/>
      <c r="C14" s="7"/>
      <c r="D14" s="7"/>
      <c r="E14" s="7"/>
      <c r="F14" s="7" t="s">
        <v>263</v>
      </c>
      <c r="G14" s="7"/>
      <c r="H14" s="7" t="s">
        <v>264</v>
      </c>
      <c r="I14" s="7"/>
      <c r="J14" s="7"/>
      <c r="K14" s="7"/>
      <c r="L14" s="7"/>
      <c r="M14" s="7"/>
      <c r="N14" s="7"/>
      <c r="O14" s="7"/>
      <c r="P14" s="14">
        <v>0.9</v>
      </c>
      <c r="Q14" s="7"/>
      <c r="R14" s="7"/>
      <c r="S14" s="7"/>
      <c r="T14" s="7"/>
    </row>
    <row r="15" ht="18.95" customHeight="1" spans="1:20">
      <c r="A15" s="7"/>
      <c r="B15" s="7"/>
      <c r="C15" s="7"/>
      <c r="D15" s="7"/>
      <c r="E15" s="7"/>
      <c r="F15" s="7" t="s">
        <v>265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8.95" customHeight="1" spans="1:20">
      <c r="A16" s="7"/>
      <c r="B16" s="7"/>
      <c r="C16" s="7"/>
      <c r="D16" s="7"/>
      <c r="E16" s="7"/>
      <c r="F16" s="7" t="s">
        <v>266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8.95" customHeight="1" spans="1:20">
      <c r="A17" s="7"/>
      <c r="B17" s="7"/>
      <c r="C17" s="7"/>
      <c r="D17" s="7" t="s">
        <v>267</v>
      </c>
      <c r="E17" s="7"/>
      <c r="F17" s="7" t="s">
        <v>268</v>
      </c>
      <c r="G17" s="7"/>
      <c r="H17" s="7" t="s">
        <v>269</v>
      </c>
      <c r="I17" s="7"/>
      <c r="J17" s="7"/>
      <c r="K17" s="7"/>
      <c r="L17" s="7"/>
      <c r="M17" s="7"/>
      <c r="N17" s="7"/>
      <c r="O17" s="7"/>
      <c r="P17" s="14">
        <v>1</v>
      </c>
      <c r="Q17" s="7"/>
      <c r="R17" s="7"/>
      <c r="S17" s="7"/>
      <c r="T17" s="7"/>
    </row>
    <row r="18" ht="18.95" customHeight="1" spans="1:20">
      <c r="A18" s="7"/>
      <c r="B18" s="7"/>
      <c r="C18" s="7"/>
      <c r="D18" s="7"/>
      <c r="E18" s="7"/>
      <c r="F18" s="7" t="s">
        <v>270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8.95" customHeight="1" spans="1:20">
      <c r="A19" s="7"/>
      <c r="B19" s="7"/>
      <c r="C19" s="7"/>
      <c r="D19" s="7"/>
      <c r="E19" s="7"/>
      <c r="F19" s="7" t="s">
        <v>271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8.95" customHeight="1" spans="1:20">
      <c r="A20" s="7"/>
      <c r="B20" s="7"/>
      <c r="C20" s="7"/>
      <c r="D20" s="7"/>
      <c r="E20" s="7"/>
      <c r="F20" s="7" t="s">
        <v>272</v>
      </c>
      <c r="G20" s="7"/>
      <c r="H20" s="7" t="s">
        <v>273</v>
      </c>
      <c r="I20" s="7"/>
      <c r="J20" s="7"/>
      <c r="K20" s="7"/>
      <c r="L20" s="7"/>
      <c r="M20" s="7"/>
      <c r="N20" s="7"/>
      <c r="O20" s="7"/>
      <c r="P20" s="14">
        <v>1</v>
      </c>
      <c r="Q20" s="7"/>
      <c r="R20" s="7"/>
      <c r="S20" s="7"/>
      <c r="T20" s="7"/>
    </row>
    <row r="21" ht="18.95" customHeight="1" spans="1:20">
      <c r="A21" s="7"/>
      <c r="B21" s="7"/>
      <c r="C21" s="7"/>
      <c r="D21" s="7" t="s">
        <v>274</v>
      </c>
      <c r="E21" s="7"/>
      <c r="F21" s="7" t="s">
        <v>275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8.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hidden="1"/>
    <row r="24" spans="1:4">
      <c r="A24" s="10"/>
      <c r="B24" s="10"/>
      <c r="C24" s="10"/>
      <c r="D24" s="10"/>
    </row>
    <row r="25" ht="27" spans="1:20">
      <c r="A25" s="2" t="s">
        <v>228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ht="39.95" customHeight="1" spans="1:20">
      <c r="A26" s="11" t="s">
        <v>1</v>
      </c>
      <c r="B26" s="11"/>
      <c r="C26" s="11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18"/>
      <c r="S26" s="18"/>
      <c r="T26" s="19" t="s">
        <v>2</v>
      </c>
    </row>
    <row r="27" ht="24" customHeight="1" spans="1:20">
      <c r="A27" s="5" t="s">
        <v>229</v>
      </c>
      <c r="B27" s="5"/>
      <c r="C27" s="5"/>
      <c r="D27" s="5"/>
      <c r="E27" s="5"/>
      <c r="F27" s="5"/>
      <c r="G27" s="5"/>
      <c r="H27" s="6" t="s">
        <v>276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21.95" customHeight="1" spans="1:20">
      <c r="A28" s="5" t="s">
        <v>231</v>
      </c>
      <c r="B28" s="5"/>
      <c r="C28" s="5"/>
      <c r="D28" s="5"/>
      <c r="E28" s="5"/>
      <c r="F28" s="5"/>
      <c r="G28" s="5"/>
      <c r="H28" s="6" t="s">
        <v>232</v>
      </c>
      <c r="I28" s="5"/>
      <c r="J28" s="5" t="s">
        <v>233</v>
      </c>
      <c r="K28" s="5"/>
      <c r="L28" s="5"/>
      <c r="M28" s="5"/>
      <c r="N28" s="5" t="s">
        <v>234</v>
      </c>
      <c r="O28" s="5"/>
      <c r="P28" s="5"/>
      <c r="Q28" s="5"/>
      <c r="R28" s="5"/>
      <c r="S28" s="5"/>
      <c r="T28" s="5"/>
    </row>
    <row r="29" ht="20.1" customHeight="1" spans="1:20">
      <c r="A29" s="7" t="s">
        <v>235</v>
      </c>
      <c r="B29" s="7" t="s">
        <v>236</v>
      </c>
      <c r="C29" s="7"/>
      <c r="D29" s="7"/>
      <c r="E29" s="7"/>
      <c r="F29" s="7"/>
      <c r="G29" s="7"/>
      <c r="H29" s="7"/>
      <c r="I29" s="7"/>
      <c r="J29" s="7" t="s">
        <v>237</v>
      </c>
      <c r="K29" s="7"/>
      <c r="L29" s="7"/>
      <c r="M29" s="7"/>
      <c r="N29" s="7" t="s">
        <v>238</v>
      </c>
      <c r="O29" s="7"/>
      <c r="P29" s="7"/>
      <c r="Q29" s="7"/>
      <c r="R29" s="7"/>
      <c r="S29" s="7"/>
      <c r="T29" s="7"/>
    </row>
    <row r="30" ht="15.95" customHeight="1" spans="1:20">
      <c r="A30" s="7"/>
      <c r="B30" s="7" t="s">
        <v>239</v>
      </c>
      <c r="C30" s="7"/>
      <c r="D30" s="7"/>
      <c r="E30" s="7"/>
      <c r="F30" s="7"/>
      <c r="G30" s="7"/>
      <c r="H30" s="7" t="s">
        <v>74</v>
      </c>
      <c r="I30" s="7"/>
      <c r="J30" s="7" t="s">
        <v>240</v>
      </c>
      <c r="K30" s="7"/>
      <c r="L30" s="7"/>
      <c r="M30" s="7"/>
      <c r="N30" s="7" t="s">
        <v>241</v>
      </c>
      <c r="O30" s="7"/>
      <c r="P30" s="7"/>
      <c r="Q30" s="7"/>
      <c r="R30" s="7"/>
      <c r="S30" s="7"/>
      <c r="T30" s="7"/>
    </row>
    <row r="31" ht="27" spans="1:20">
      <c r="A31" s="7"/>
      <c r="B31" s="7" t="s">
        <v>242</v>
      </c>
      <c r="C31" s="7"/>
      <c r="D31" s="7"/>
      <c r="E31" s="7"/>
      <c r="F31" s="7"/>
      <c r="G31" s="7"/>
      <c r="H31" s="7" t="s">
        <v>243</v>
      </c>
      <c r="I31" s="7">
        <v>166.88</v>
      </c>
      <c r="J31" s="7" t="s">
        <v>244</v>
      </c>
      <c r="K31" s="7"/>
      <c r="L31" s="7"/>
      <c r="M31" s="7"/>
      <c r="N31" s="7"/>
      <c r="O31" s="7"/>
      <c r="P31" s="7"/>
      <c r="Q31" s="7" t="s">
        <v>17</v>
      </c>
      <c r="R31" s="7"/>
      <c r="S31" s="7"/>
      <c r="T31" s="7"/>
    </row>
    <row r="32" ht="18" customHeight="1" spans="1:20">
      <c r="A32" s="7"/>
      <c r="B32" s="7" t="s">
        <v>245</v>
      </c>
      <c r="C32" s="7"/>
      <c r="D32" s="7"/>
      <c r="E32" s="7"/>
      <c r="F32" s="7"/>
      <c r="G32" s="7"/>
      <c r="H32" s="7" t="s">
        <v>74</v>
      </c>
      <c r="I32" s="13" t="s">
        <v>246</v>
      </c>
      <c r="J32" s="7" t="s">
        <v>247</v>
      </c>
      <c r="K32" s="7"/>
      <c r="L32" s="7"/>
      <c r="M32" s="7"/>
      <c r="N32" s="7"/>
      <c r="O32" s="7"/>
      <c r="P32" s="7"/>
      <c r="Q32" s="7" t="s">
        <v>248</v>
      </c>
      <c r="R32" s="7"/>
      <c r="S32" s="7"/>
      <c r="T32" s="7"/>
    </row>
    <row r="33" ht="30" customHeight="1" spans="1:20">
      <c r="A33" s="7"/>
      <c r="B33" s="7" t="s">
        <v>249</v>
      </c>
      <c r="C33" s="7"/>
      <c r="D33" s="7"/>
      <c r="E33" s="7"/>
      <c r="F33" s="7"/>
      <c r="G33" s="7"/>
      <c r="H33" s="7" t="s">
        <v>277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ht="18" customHeight="1" spans="1:20">
      <c r="A34" s="7"/>
      <c r="B34" s="7" t="s">
        <v>251</v>
      </c>
      <c r="C34" s="7"/>
      <c r="D34" s="7"/>
      <c r="E34" s="7"/>
      <c r="F34" s="7"/>
      <c r="G34" s="7"/>
      <c r="H34" s="7" t="s">
        <v>252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ht="21" customHeight="1" spans="1:20">
      <c r="A35" s="7" t="s">
        <v>253</v>
      </c>
      <c r="B35" s="7" t="s">
        <v>254</v>
      </c>
      <c r="C35" s="7"/>
      <c r="D35" s="7"/>
      <c r="E35" s="7"/>
      <c r="F35" s="7"/>
      <c r="G35" s="7"/>
      <c r="H35" s="7" t="s">
        <v>278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 t="s">
        <v>256</v>
      </c>
      <c r="C36" s="7"/>
      <c r="D36" s="7" t="s">
        <v>257</v>
      </c>
      <c r="E36" s="7"/>
      <c r="F36" s="7" t="s">
        <v>258</v>
      </c>
      <c r="G36" s="7"/>
      <c r="H36" s="7" t="s">
        <v>259</v>
      </c>
      <c r="I36" s="7"/>
      <c r="J36" s="7"/>
      <c r="K36" s="7"/>
      <c r="L36" s="7"/>
      <c r="M36" s="7"/>
      <c r="N36" s="7"/>
      <c r="O36" s="7"/>
      <c r="P36" s="7" t="s">
        <v>260</v>
      </c>
      <c r="Q36" s="7"/>
      <c r="R36" s="7"/>
      <c r="S36" s="7"/>
      <c r="T36" s="7"/>
    </row>
    <row r="37" spans="1:20">
      <c r="A37" s="7"/>
      <c r="B37" s="7"/>
      <c r="C37" s="7"/>
      <c r="D37" s="7" t="s">
        <v>261</v>
      </c>
      <c r="E37" s="7"/>
      <c r="F37" s="7" t="s">
        <v>262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 t="s">
        <v>263</v>
      </c>
      <c r="G38" s="7"/>
      <c r="H38" s="7" t="s">
        <v>264</v>
      </c>
      <c r="I38" s="7"/>
      <c r="J38" s="7"/>
      <c r="K38" s="7"/>
      <c r="L38" s="7"/>
      <c r="M38" s="7"/>
      <c r="N38" s="7"/>
      <c r="O38" s="7"/>
      <c r="P38" s="14">
        <v>1</v>
      </c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265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 t="s">
        <v>266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 t="s">
        <v>267</v>
      </c>
      <c r="E41" s="7"/>
      <c r="F41" s="7" t="s">
        <v>268</v>
      </c>
      <c r="G41" s="7"/>
      <c r="H41" s="7" t="s">
        <v>279</v>
      </c>
      <c r="I41" s="7"/>
      <c r="J41" s="7"/>
      <c r="K41" s="7"/>
      <c r="L41" s="7"/>
      <c r="M41" s="7"/>
      <c r="N41" s="7"/>
      <c r="O41" s="7"/>
      <c r="P41" s="14">
        <v>1</v>
      </c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 t="s">
        <v>270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 t="s">
        <v>271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7"/>
      <c r="B44" s="7"/>
      <c r="C44" s="7"/>
      <c r="D44" s="7"/>
      <c r="E44" s="7"/>
      <c r="F44" s="7" t="s">
        <v>272</v>
      </c>
      <c r="G44" s="7"/>
      <c r="H44" s="7" t="s">
        <v>273</v>
      </c>
      <c r="I44" s="7"/>
      <c r="J44" s="7"/>
      <c r="K44" s="7"/>
      <c r="L44" s="7"/>
      <c r="M44" s="7"/>
      <c r="N44" s="7"/>
      <c r="O44" s="7"/>
      <c r="P44" s="16">
        <v>1</v>
      </c>
      <c r="Q44" s="7"/>
      <c r="R44" s="7"/>
      <c r="S44" s="7"/>
      <c r="T44" s="7"/>
    </row>
    <row r="45" spans="1:20">
      <c r="A45" s="7"/>
      <c r="B45" s="7"/>
      <c r="C45" s="7"/>
      <c r="D45" s="7" t="s">
        <v>274</v>
      </c>
      <c r="E45" s="7"/>
      <c r="F45" s="7" t="s">
        <v>275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8" ht="27" spans="1:20">
      <c r="A48" s="2" t="s">
        <v>228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29.1" customHeight="1" spans="1:20">
      <c r="A49" s="12" t="s">
        <v>1</v>
      </c>
      <c r="B49" s="12"/>
      <c r="C49" s="12"/>
      <c r="D49" s="12"/>
      <c r="E49" s="12"/>
      <c r="F49" s="12"/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18"/>
      <c r="S49" s="18"/>
      <c r="T49" s="19" t="s">
        <v>2</v>
      </c>
    </row>
    <row r="50" ht="24" customHeight="1" spans="1:20">
      <c r="A50" s="5" t="s">
        <v>229</v>
      </c>
      <c r="B50" s="5"/>
      <c r="C50" s="5"/>
      <c r="D50" s="5"/>
      <c r="E50" s="5"/>
      <c r="F50" s="5"/>
      <c r="G50" s="5"/>
      <c r="H50" s="6" t="s">
        <v>280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ht="24" customHeight="1" spans="1:20">
      <c r="A51" s="5" t="s">
        <v>231</v>
      </c>
      <c r="B51" s="5"/>
      <c r="C51" s="5"/>
      <c r="D51" s="5"/>
      <c r="E51" s="5"/>
      <c r="F51" s="5"/>
      <c r="G51" s="5"/>
      <c r="H51" s="6" t="s">
        <v>232</v>
      </c>
      <c r="I51" s="5"/>
      <c r="J51" s="5" t="s">
        <v>233</v>
      </c>
      <c r="K51" s="5"/>
      <c r="L51" s="5"/>
      <c r="M51" s="5"/>
      <c r="N51" s="5" t="s">
        <v>234</v>
      </c>
      <c r="O51" s="5"/>
      <c r="P51" s="5"/>
      <c r="Q51" s="5"/>
      <c r="R51" s="5"/>
      <c r="S51" s="5"/>
      <c r="T51" s="5"/>
    </row>
    <row r="52" ht="21" customHeight="1" spans="1:20">
      <c r="A52" s="7" t="s">
        <v>235</v>
      </c>
      <c r="B52" s="7" t="s">
        <v>236</v>
      </c>
      <c r="C52" s="7"/>
      <c r="D52" s="7"/>
      <c r="E52" s="7"/>
      <c r="F52" s="7"/>
      <c r="G52" s="7"/>
      <c r="H52" s="7"/>
      <c r="I52" s="7"/>
      <c r="J52" s="7" t="s">
        <v>237</v>
      </c>
      <c r="K52" s="7"/>
      <c r="L52" s="7"/>
      <c r="M52" s="7"/>
      <c r="N52" s="7" t="s">
        <v>281</v>
      </c>
      <c r="O52" s="7"/>
      <c r="P52" s="7"/>
      <c r="Q52" s="7"/>
      <c r="R52" s="7"/>
      <c r="S52" s="7"/>
      <c r="T52" s="7"/>
    </row>
    <row r="53" ht="21.95" customHeight="1" spans="1:20">
      <c r="A53" s="7"/>
      <c r="B53" s="7" t="s">
        <v>239</v>
      </c>
      <c r="C53" s="7"/>
      <c r="D53" s="7"/>
      <c r="E53" s="7"/>
      <c r="F53" s="7"/>
      <c r="G53" s="7"/>
      <c r="H53" s="7" t="s">
        <v>74</v>
      </c>
      <c r="I53" s="7"/>
      <c r="J53" s="7" t="s">
        <v>240</v>
      </c>
      <c r="K53" s="7"/>
      <c r="L53" s="7"/>
      <c r="M53" s="7"/>
      <c r="N53" s="7" t="s">
        <v>241</v>
      </c>
      <c r="O53" s="7"/>
      <c r="P53" s="7"/>
      <c r="Q53" s="7"/>
      <c r="R53" s="7"/>
      <c r="S53" s="7"/>
      <c r="T53" s="7"/>
    </row>
    <row r="54" ht="27" spans="1:20">
      <c r="A54" s="7"/>
      <c r="B54" s="7" t="s">
        <v>242</v>
      </c>
      <c r="C54" s="7"/>
      <c r="D54" s="7"/>
      <c r="E54" s="7"/>
      <c r="F54" s="7"/>
      <c r="G54" s="7"/>
      <c r="H54" s="7" t="s">
        <v>243</v>
      </c>
      <c r="I54" s="7">
        <v>116.1</v>
      </c>
      <c r="J54" s="7" t="s">
        <v>244</v>
      </c>
      <c r="K54" s="7"/>
      <c r="L54" s="7"/>
      <c r="M54" s="7"/>
      <c r="N54" s="7"/>
      <c r="O54" s="7"/>
      <c r="P54" s="7"/>
      <c r="Q54" s="7" t="s">
        <v>17</v>
      </c>
      <c r="R54" s="7"/>
      <c r="S54" s="7"/>
      <c r="T54" s="7"/>
    </row>
    <row r="55" ht="21.95" customHeight="1" spans="1:20">
      <c r="A55" s="7"/>
      <c r="B55" s="7" t="s">
        <v>245</v>
      </c>
      <c r="C55" s="7"/>
      <c r="D55" s="7"/>
      <c r="E55" s="7"/>
      <c r="F55" s="7"/>
      <c r="G55" s="7"/>
      <c r="H55" s="7" t="s">
        <v>74</v>
      </c>
      <c r="I55" s="13" t="s">
        <v>246</v>
      </c>
      <c r="J55" s="7" t="s">
        <v>247</v>
      </c>
      <c r="K55" s="7"/>
      <c r="L55" s="7"/>
      <c r="M55" s="7"/>
      <c r="N55" s="7"/>
      <c r="O55" s="7"/>
      <c r="P55" s="7"/>
      <c r="Q55" s="7" t="s">
        <v>248</v>
      </c>
      <c r="R55" s="7"/>
      <c r="S55" s="7"/>
      <c r="T55" s="7"/>
    </row>
    <row r="56" ht="26.1" customHeight="1" spans="1:20">
      <c r="A56" s="7"/>
      <c r="B56" s="7" t="s">
        <v>249</v>
      </c>
      <c r="C56" s="7"/>
      <c r="D56" s="7"/>
      <c r="E56" s="7"/>
      <c r="F56" s="7"/>
      <c r="G56" s="7"/>
      <c r="H56" s="7" t="s">
        <v>282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ht="24" customHeight="1" spans="1:20">
      <c r="A57" s="7"/>
      <c r="B57" s="7" t="s">
        <v>251</v>
      </c>
      <c r="C57" s="7"/>
      <c r="D57" s="7"/>
      <c r="E57" s="7"/>
      <c r="F57" s="7"/>
      <c r="G57" s="7"/>
      <c r="H57" s="7" t="s">
        <v>252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ht="18.95" customHeight="1" spans="1:20">
      <c r="A58" s="7" t="s">
        <v>253</v>
      </c>
      <c r="B58" s="7" t="s">
        <v>254</v>
      </c>
      <c r="C58" s="7"/>
      <c r="D58" s="7"/>
      <c r="E58" s="7"/>
      <c r="F58" s="7"/>
      <c r="G58" s="7"/>
      <c r="H58" s="7" t="s">
        <v>283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7"/>
      <c r="B59" s="7" t="s">
        <v>256</v>
      </c>
      <c r="C59" s="7"/>
      <c r="D59" s="7" t="s">
        <v>257</v>
      </c>
      <c r="E59" s="7"/>
      <c r="F59" s="7" t="s">
        <v>258</v>
      </c>
      <c r="G59" s="7"/>
      <c r="H59" s="7" t="s">
        <v>259</v>
      </c>
      <c r="I59" s="7"/>
      <c r="J59" s="7"/>
      <c r="K59" s="7"/>
      <c r="L59" s="7"/>
      <c r="M59" s="7"/>
      <c r="N59" s="7"/>
      <c r="O59" s="7"/>
      <c r="P59" s="7" t="s">
        <v>260</v>
      </c>
      <c r="Q59" s="7"/>
      <c r="R59" s="7"/>
      <c r="S59" s="7"/>
      <c r="T59" s="7"/>
    </row>
    <row r="60" spans="1:20">
      <c r="A60" s="7"/>
      <c r="B60" s="7"/>
      <c r="C60" s="7"/>
      <c r="D60" s="7" t="s">
        <v>261</v>
      </c>
      <c r="E60" s="7"/>
      <c r="F60" s="7" t="s">
        <v>262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 t="s">
        <v>263</v>
      </c>
      <c r="G61" s="7"/>
      <c r="H61" s="7" t="s">
        <v>264</v>
      </c>
      <c r="I61" s="7"/>
      <c r="J61" s="7"/>
      <c r="K61" s="7"/>
      <c r="L61" s="7"/>
      <c r="M61" s="7"/>
      <c r="N61" s="7"/>
      <c r="O61" s="7"/>
      <c r="P61" s="14">
        <v>1</v>
      </c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 t="s">
        <v>265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7"/>
      <c r="B63" s="7"/>
      <c r="C63" s="7"/>
      <c r="D63" s="7"/>
      <c r="E63" s="7"/>
      <c r="F63" s="7" t="s">
        <v>266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7"/>
      <c r="B64" s="7"/>
      <c r="C64" s="7"/>
      <c r="D64" s="7" t="s">
        <v>267</v>
      </c>
      <c r="E64" s="7"/>
      <c r="F64" s="7" t="s">
        <v>268</v>
      </c>
      <c r="G64" s="7"/>
      <c r="H64" s="7" t="s">
        <v>279</v>
      </c>
      <c r="I64" s="7"/>
      <c r="J64" s="7"/>
      <c r="K64" s="7"/>
      <c r="L64" s="7"/>
      <c r="M64" s="7"/>
      <c r="N64" s="7"/>
      <c r="O64" s="7"/>
      <c r="P64" s="14">
        <v>1</v>
      </c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 t="s">
        <v>270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 t="s">
        <v>271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7"/>
      <c r="B67" s="7"/>
      <c r="C67" s="7"/>
      <c r="D67" s="7"/>
      <c r="E67" s="7"/>
      <c r="F67" s="7" t="s">
        <v>272</v>
      </c>
      <c r="G67" s="7"/>
      <c r="H67" s="7" t="s">
        <v>273</v>
      </c>
      <c r="I67" s="7"/>
      <c r="J67" s="7"/>
      <c r="K67" s="7"/>
      <c r="L67" s="7"/>
      <c r="M67" s="7"/>
      <c r="N67" s="7"/>
      <c r="O67" s="7"/>
      <c r="P67" s="14">
        <v>1</v>
      </c>
      <c r="Q67" s="7"/>
      <c r="R67" s="7"/>
      <c r="S67" s="7"/>
      <c r="T67" s="7"/>
    </row>
    <row r="68" spans="1:20">
      <c r="A68" s="7"/>
      <c r="B68" s="7"/>
      <c r="C68" s="7"/>
      <c r="D68" s="7" t="s">
        <v>274</v>
      </c>
      <c r="E68" s="7"/>
      <c r="F68" s="7" t="s">
        <v>275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71" ht="27" spans="1:20">
      <c r="A71" s="2" t="s">
        <v>228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ht="41.1" customHeight="1" spans="1:20">
      <c r="A72" s="12" t="s">
        <v>1</v>
      </c>
      <c r="B72" s="12"/>
      <c r="C72" s="12"/>
      <c r="D72" s="12"/>
      <c r="E72" s="12"/>
      <c r="F72" s="12"/>
      <c r="G72" s="12"/>
      <c r="H72" s="4"/>
      <c r="I72" s="4"/>
      <c r="J72" s="4"/>
      <c r="K72" s="4"/>
      <c r="L72" s="4"/>
      <c r="M72" s="4"/>
      <c r="N72" s="4"/>
      <c r="O72" s="4"/>
      <c r="P72" s="4"/>
      <c r="Q72" s="4"/>
      <c r="R72" s="18"/>
      <c r="S72" s="18"/>
      <c r="T72" s="19" t="s">
        <v>2</v>
      </c>
    </row>
    <row r="73" ht="21.95" customHeight="1" spans="1:20">
      <c r="A73" s="5" t="s">
        <v>229</v>
      </c>
      <c r="B73" s="5"/>
      <c r="C73" s="5"/>
      <c r="D73" s="5"/>
      <c r="E73" s="5"/>
      <c r="F73" s="5"/>
      <c r="G73" s="5"/>
      <c r="H73" s="6" t="s">
        <v>284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ht="21" customHeight="1" spans="1:20">
      <c r="A74" s="5" t="s">
        <v>231</v>
      </c>
      <c r="B74" s="5"/>
      <c r="C74" s="5"/>
      <c r="D74" s="5"/>
      <c r="E74" s="5"/>
      <c r="F74" s="5"/>
      <c r="G74" s="5"/>
      <c r="H74" s="6" t="s">
        <v>232</v>
      </c>
      <c r="I74" s="5"/>
      <c r="J74" s="5" t="s">
        <v>233</v>
      </c>
      <c r="K74" s="5"/>
      <c r="L74" s="5"/>
      <c r="M74" s="5"/>
      <c r="N74" s="5" t="s">
        <v>234</v>
      </c>
      <c r="O74" s="5"/>
      <c r="P74" s="5"/>
      <c r="Q74" s="5"/>
      <c r="R74" s="5"/>
      <c r="S74" s="5"/>
      <c r="T74" s="5"/>
    </row>
    <row r="75" ht="26.1" customHeight="1" spans="1:20">
      <c r="A75" s="7" t="s">
        <v>235</v>
      </c>
      <c r="B75" s="7" t="s">
        <v>236</v>
      </c>
      <c r="C75" s="7"/>
      <c r="D75" s="7"/>
      <c r="E75" s="7"/>
      <c r="F75" s="7"/>
      <c r="G75" s="7"/>
      <c r="H75" s="7"/>
      <c r="I75" s="7"/>
      <c r="J75" s="7" t="s">
        <v>237</v>
      </c>
      <c r="K75" s="7"/>
      <c r="L75" s="7"/>
      <c r="M75" s="7"/>
      <c r="N75" s="7" t="s">
        <v>238</v>
      </c>
      <c r="O75" s="7"/>
      <c r="P75" s="7"/>
      <c r="Q75" s="7"/>
      <c r="R75" s="7"/>
      <c r="S75" s="7"/>
      <c r="T75" s="7"/>
    </row>
    <row r="76" ht="21" customHeight="1" spans="1:20">
      <c r="A76" s="7"/>
      <c r="B76" s="7" t="s">
        <v>239</v>
      </c>
      <c r="C76" s="7"/>
      <c r="D76" s="7"/>
      <c r="E76" s="7"/>
      <c r="F76" s="7"/>
      <c r="G76" s="7"/>
      <c r="H76" s="7" t="s">
        <v>74</v>
      </c>
      <c r="I76" s="7"/>
      <c r="J76" s="7" t="s">
        <v>240</v>
      </c>
      <c r="K76" s="7"/>
      <c r="L76" s="7"/>
      <c r="M76" s="7"/>
      <c r="N76" s="7" t="s">
        <v>241</v>
      </c>
      <c r="O76" s="7"/>
      <c r="P76" s="7"/>
      <c r="Q76" s="7"/>
      <c r="R76" s="7"/>
      <c r="S76" s="7"/>
      <c r="T76" s="7"/>
    </row>
    <row r="77" ht="27" spans="1:20">
      <c r="A77" s="7"/>
      <c r="B77" s="7" t="s">
        <v>242</v>
      </c>
      <c r="C77" s="7"/>
      <c r="D77" s="7"/>
      <c r="E77" s="7"/>
      <c r="F77" s="7"/>
      <c r="G77" s="7"/>
      <c r="H77" s="7" t="s">
        <v>243</v>
      </c>
      <c r="I77" s="7">
        <v>16.2</v>
      </c>
      <c r="J77" s="7" t="s">
        <v>244</v>
      </c>
      <c r="K77" s="7"/>
      <c r="L77" s="7"/>
      <c r="M77" s="7"/>
      <c r="N77" s="7"/>
      <c r="O77" s="7"/>
      <c r="P77" s="7"/>
      <c r="Q77" s="7" t="s">
        <v>17</v>
      </c>
      <c r="R77" s="7"/>
      <c r="S77" s="7"/>
      <c r="T77" s="7"/>
    </row>
    <row r="78" ht="23.1" customHeight="1" spans="1:20">
      <c r="A78" s="7"/>
      <c r="B78" s="7" t="s">
        <v>245</v>
      </c>
      <c r="C78" s="7"/>
      <c r="D78" s="7"/>
      <c r="E78" s="7"/>
      <c r="F78" s="7"/>
      <c r="G78" s="7"/>
      <c r="H78" s="7" t="s">
        <v>74</v>
      </c>
      <c r="I78" s="13" t="s">
        <v>246</v>
      </c>
      <c r="J78" s="7" t="s">
        <v>247</v>
      </c>
      <c r="K78" s="7"/>
      <c r="L78" s="7"/>
      <c r="M78" s="7"/>
      <c r="N78" s="7"/>
      <c r="O78" s="7"/>
      <c r="P78" s="7"/>
      <c r="Q78" s="7" t="s">
        <v>248</v>
      </c>
      <c r="R78" s="7"/>
      <c r="S78" s="7"/>
      <c r="T78" s="7"/>
    </row>
    <row r="79" ht="21" customHeight="1" spans="1:20">
      <c r="A79" s="7"/>
      <c r="B79" s="7" t="s">
        <v>249</v>
      </c>
      <c r="C79" s="7"/>
      <c r="D79" s="7"/>
      <c r="E79" s="7"/>
      <c r="F79" s="7"/>
      <c r="G79" s="7"/>
      <c r="H79" s="7" t="s">
        <v>285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ht="21" customHeight="1" spans="1:20">
      <c r="A80" s="7"/>
      <c r="B80" s="7" t="s">
        <v>251</v>
      </c>
      <c r="C80" s="7"/>
      <c r="D80" s="7"/>
      <c r="E80" s="7"/>
      <c r="F80" s="7"/>
      <c r="G80" s="7"/>
      <c r="H80" s="7" t="s">
        <v>252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ht="18.95" customHeight="1" spans="1:20">
      <c r="A81" s="7" t="s">
        <v>253</v>
      </c>
      <c r="B81" s="7" t="s">
        <v>254</v>
      </c>
      <c r="C81" s="7"/>
      <c r="D81" s="7"/>
      <c r="E81" s="7"/>
      <c r="F81" s="7"/>
      <c r="G81" s="7"/>
      <c r="H81" s="7" t="s">
        <v>286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7"/>
      <c r="B82" s="7" t="s">
        <v>256</v>
      </c>
      <c r="C82" s="7"/>
      <c r="D82" s="7" t="s">
        <v>257</v>
      </c>
      <c r="E82" s="7"/>
      <c r="F82" s="7" t="s">
        <v>258</v>
      </c>
      <c r="G82" s="7"/>
      <c r="H82" s="7" t="s">
        <v>259</v>
      </c>
      <c r="I82" s="7"/>
      <c r="J82" s="7"/>
      <c r="K82" s="7"/>
      <c r="L82" s="7"/>
      <c r="M82" s="7"/>
      <c r="N82" s="7"/>
      <c r="O82" s="7"/>
      <c r="P82" s="7" t="s">
        <v>260</v>
      </c>
      <c r="Q82" s="7"/>
      <c r="R82" s="7"/>
      <c r="S82" s="7"/>
      <c r="T82" s="7"/>
    </row>
    <row r="83" spans="1:20">
      <c r="A83" s="7"/>
      <c r="B83" s="7"/>
      <c r="C83" s="7"/>
      <c r="D83" s="7" t="s">
        <v>261</v>
      </c>
      <c r="E83" s="7"/>
      <c r="F83" s="7" t="s">
        <v>262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 t="s">
        <v>263</v>
      </c>
      <c r="G84" s="7"/>
      <c r="H84" s="7" t="s">
        <v>264</v>
      </c>
      <c r="I84" s="7"/>
      <c r="J84" s="7"/>
      <c r="K84" s="7"/>
      <c r="L84" s="7"/>
      <c r="M84" s="7"/>
      <c r="N84" s="7"/>
      <c r="O84" s="7"/>
      <c r="P84" s="14">
        <v>0.9</v>
      </c>
      <c r="Q84" s="7"/>
      <c r="R84" s="7"/>
      <c r="S84" s="7"/>
      <c r="T84" s="7"/>
    </row>
    <row r="85" spans="1:20">
      <c r="A85" s="7"/>
      <c r="B85" s="7"/>
      <c r="C85" s="7"/>
      <c r="D85" s="7"/>
      <c r="E85" s="7"/>
      <c r="F85" s="7" t="s">
        <v>265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7"/>
      <c r="B86" s="7"/>
      <c r="C86" s="7"/>
      <c r="D86" s="7"/>
      <c r="E86" s="7"/>
      <c r="F86" s="7" t="s">
        <v>266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7"/>
      <c r="B87" s="7"/>
      <c r="C87" s="7"/>
      <c r="D87" s="7" t="s">
        <v>267</v>
      </c>
      <c r="E87" s="7"/>
      <c r="F87" s="7" t="s">
        <v>268</v>
      </c>
      <c r="G87" s="7"/>
      <c r="H87" s="7" t="s">
        <v>279</v>
      </c>
      <c r="I87" s="7"/>
      <c r="J87" s="7"/>
      <c r="K87" s="7"/>
      <c r="L87" s="7"/>
      <c r="M87" s="7"/>
      <c r="N87" s="7"/>
      <c r="O87" s="7"/>
      <c r="P87" s="14">
        <v>1</v>
      </c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 t="s">
        <v>270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7"/>
      <c r="B89" s="7"/>
      <c r="C89" s="7"/>
      <c r="D89" s="7"/>
      <c r="E89" s="7"/>
      <c r="F89" s="7" t="s">
        <v>271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7"/>
      <c r="B90" s="7"/>
      <c r="C90" s="7"/>
      <c r="D90" s="7"/>
      <c r="E90" s="7"/>
      <c r="F90" s="7" t="s">
        <v>272</v>
      </c>
      <c r="G90" s="7"/>
      <c r="H90" s="7" t="s">
        <v>273</v>
      </c>
      <c r="I90" s="7"/>
      <c r="J90" s="7"/>
      <c r="K90" s="7"/>
      <c r="L90" s="7"/>
      <c r="M90" s="7"/>
      <c r="N90" s="7"/>
      <c r="O90" s="7"/>
      <c r="P90" s="14">
        <v>1</v>
      </c>
      <c r="Q90" s="7"/>
      <c r="R90" s="7"/>
      <c r="S90" s="7"/>
      <c r="T90" s="7"/>
    </row>
    <row r="91" spans="1:20">
      <c r="A91" s="7"/>
      <c r="B91" s="7"/>
      <c r="C91" s="7"/>
      <c r="D91" s="7" t="s">
        <v>274</v>
      </c>
      <c r="E91" s="7"/>
      <c r="F91" s="7" t="s">
        <v>275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4" ht="27" spans="1:20">
      <c r="A94" s="2" t="s">
        <v>228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ht="33" customHeight="1" spans="1:20">
      <c r="A95" s="12" t="s">
        <v>1</v>
      </c>
      <c r="B95" s="12"/>
      <c r="C95" s="12"/>
      <c r="D95" s="12"/>
      <c r="E95" s="12"/>
      <c r="F95" s="12"/>
      <c r="G95" s="12"/>
      <c r="H95" s="4"/>
      <c r="I95" s="4"/>
      <c r="J95" s="4"/>
      <c r="K95" s="4"/>
      <c r="L95" s="4"/>
      <c r="M95" s="4"/>
      <c r="N95" s="4"/>
      <c r="O95" s="4"/>
      <c r="P95" s="4"/>
      <c r="Q95" s="4"/>
      <c r="R95" s="18"/>
      <c r="S95" s="18"/>
      <c r="T95" s="19" t="s">
        <v>2</v>
      </c>
    </row>
    <row r="96" ht="26.1" customHeight="1" spans="1:20">
      <c r="A96" s="5" t="s">
        <v>229</v>
      </c>
      <c r="B96" s="5"/>
      <c r="C96" s="5"/>
      <c r="D96" s="5"/>
      <c r="E96" s="5"/>
      <c r="F96" s="5"/>
      <c r="G96" s="5"/>
      <c r="H96" s="6" t="s">
        <v>287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ht="26.1" customHeight="1" spans="1:20">
      <c r="A97" s="5" t="s">
        <v>231</v>
      </c>
      <c r="B97" s="5"/>
      <c r="C97" s="5"/>
      <c r="D97" s="5"/>
      <c r="E97" s="5"/>
      <c r="F97" s="5"/>
      <c r="G97" s="5"/>
      <c r="H97" s="6" t="s">
        <v>232</v>
      </c>
      <c r="I97" s="5"/>
      <c r="J97" s="5" t="s">
        <v>233</v>
      </c>
      <c r="K97" s="5"/>
      <c r="L97" s="5"/>
      <c r="M97" s="5"/>
      <c r="N97" s="5" t="s">
        <v>234</v>
      </c>
      <c r="O97" s="5"/>
      <c r="P97" s="5"/>
      <c r="Q97" s="5"/>
      <c r="R97" s="5"/>
      <c r="S97" s="5"/>
      <c r="T97" s="5"/>
    </row>
    <row r="98" ht="21.95" customHeight="1" spans="1:20">
      <c r="A98" s="7" t="s">
        <v>235</v>
      </c>
      <c r="B98" s="7" t="s">
        <v>236</v>
      </c>
      <c r="C98" s="7"/>
      <c r="D98" s="7"/>
      <c r="E98" s="7"/>
      <c r="F98" s="7"/>
      <c r="G98" s="7"/>
      <c r="H98" s="7"/>
      <c r="I98" s="7"/>
      <c r="J98" s="7" t="s">
        <v>237</v>
      </c>
      <c r="K98" s="7"/>
      <c r="L98" s="7"/>
      <c r="M98" s="7"/>
      <c r="N98" s="7" t="s">
        <v>288</v>
      </c>
      <c r="O98" s="7"/>
      <c r="P98" s="7"/>
      <c r="Q98" s="7"/>
      <c r="R98" s="7"/>
      <c r="S98" s="7"/>
      <c r="T98" s="7"/>
    </row>
    <row r="99" ht="24" customHeight="1" spans="1:20">
      <c r="A99" s="7"/>
      <c r="B99" s="7" t="s">
        <v>239</v>
      </c>
      <c r="C99" s="7"/>
      <c r="D99" s="7"/>
      <c r="E99" s="7"/>
      <c r="F99" s="7"/>
      <c r="G99" s="7"/>
      <c r="H99" s="7" t="s">
        <v>74</v>
      </c>
      <c r="I99" s="7"/>
      <c r="J99" s="7" t="s">
        <v>240</v>
      </c>
      <c r="K99" s="7"/>
      <c r="L99" s="7"/>
      <c r="M99" s="7"/>
      <c r="N99" s="7" t="s">
        <v>241</v>
      </c>
      <c r="O99" s="7"/>
      <c r="P99" s="7"/>
      <c r="Q99" s="7"/>
      <c r="R99" s="7"/>
      <c r="S99" s="7"/>
      <c r="T99" s="7"/>
    </row>
    <row r="100" ht="27" spans="1:20">
      <c r="A100" s="7"/>
      <c r="B100" s="7" t="s">
        <v>242</v>
      </c>
      <c r="C100" s="7"/>
      <c r="D100" s="7"/>
      <c r="E100" s="7"/>
      <c r="F100" s="7"/>
      <c r="G100" s="7"/>
      <c r="H100" s="7" t="s">
        <v>243</v>
      </c>
      <c r="I100" s="7">
        <v>6.6</v>
      </c>
      <c r="J100" s="7" t="s">
        <v>244</v>
      </c>
      <c r="K100" s="7"/>
      <c r="L100" s="7"/>
      <c r="M100" s="7"/>
      <c r="N100" s="7"/>
      <c r="O100" s="7"/>
      <c r="P100" s="7"/>
      <c r="Q100" s="7" t="s">
        <v>17</v>
      </c>
      <c r="R100" s="7"/>
      <c r="S100" s="7"/>
      <c r="T100" s="7"/>
    </row>
    <row r="101" ht="18.95" customHeight="1" spans="1:20">
      <c r="A101" s="7"/>
      <c r="B101" s="7" t="s">
        <v>245</v>
      </c>
      <c r="C101" s="7"/>
      <c r="D101" s="7"/>
      <c r="E101" s="7"/>
      <c r="F101" s="7"/>
      <c r="G101" s="7"/>
      <c r="H101" s="7" t="s">
        <v>74</v>
      </c>
      <c r="I101" s="13" t="s">
        <v>246</v>
      </c>
      <c r="J101" s="7" t="s">
        <v>247</v>
      </c>
      <c r="K101" s="7"/>
      <c r="L101" s="7"/>
      <c r="M101" s="7"/>
      <c r="N101" s="7"/>
      <c r="O101" s="7"/>
      <c r="P101" s="7"/>
      <c r="Q101" s="7" t="s">
        <v>248</v>
      </c>
      <c r="R101" s="7"/>
      <c r="S101" s="7"/>
      <c r="T101" s="7"/>
    </row>
    <row r="102" ht="21" customHeight="1" spans="1:20">
      <c r="A102" s="7"/>
      <c r="B102" s="7" t="s">
        <v>249</v>
      </c>
      <c r="C102" s="7"/>
      <c r="D102" s="7"/>
      <c r="E102" s="7"/>
      <c r="F102" s="7"/>
      <c r="G102" s="7"/>
      <c r="H102" s="7" t="s">
        <v>289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ht="21.95" customHeight="1" spans="1:20">
      <c r="A103" s="7"/>
      <c r="B103" s="7" t="s">
        <v>251</v>
      </c>
      <c r="C103" s="7"/>
      <c r="D103" s="7"/>
      <c r="E103" s="7"/>
      <c r="F103" s="7"/>
      <c r="G103" s="7"/>
      <c r="H103" s="7" t="s">
        <v>252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ht="23.1" customHeight="1" spans="1:20">
      <c r="A104" s="7" t="s">
        <v>253</v>
      </c>
      <c r="B104" s="7" t="s">
        <v>254</v>
      </c>
      <c r="C104" s="7"/>
      <c r="D104" s="7"/>
      <c r="E104" s="7"/>
      <c r="F104" s="7"/>
      <c r="G104" s="7"/>
      <c r="H104" s="7" t="s">
        <v>290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7"/>
      <c r="B105" s="7" t="s">
        <v>256</v>
      </c>
      <c r="C105" s="7"/>
      <c r="D105" s="7" t="s">
        <v>257</v>
      </c>
      <c r="E105" s="7"/>
      <c r="F105" s="7" t="s">
        <v>258</v>
      </c>
      <c r="G105" s="7"/>
      <c r="H105" s="7" t="s">
        <v>259</v>
      </c>
      <c r="I105" s="7"/>
      <c r="J105" s="7"/>
      <c r="K105" s="7"/>
      <c r="L105" s="7"/>
      <c r="M105" s="7"/>
      <c r="N105" s="7"/>
      <c r="O105" s="7"/>
      <c r="P105" s="7" t="s">
        <v>260</v>
      </c>
      <c r="Q105" s="7"/>
      <c r="R105" s="7"/>
      <c r="S105" s="7"/>
      <c r="T105" s="7"/>
    </row>
    <row r="106" spans="1:20">
      <c r="A106" s="7"/>
      <c r="B106" s="7"/>
      <c r="C106" s="7"/>
      <c r="D106" s="7" t="s">
        <v>261</v>
      </c>
      <c r="E106" s="7"/>
      <c r="F106" s="7" t="s">
        <v>262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7"/>
      <c r="B107" s="7"/>
      <c r="C107" s="7"/>
      <c r="D107" s="7"/>
      <c r="E107" s="7"/>
      <c r="F107" s="7" t="s">
        <v>263</v>
      </c>
      <c r="G107" s="7"/>
      <c r="H107" s="7" t="s">
        <v>264</v>
      </c>
      <c r="I107" s="7"/>
      <c r="J107" s="7"/>
      <c r="K107" s="7"/>
      <c r="L107" s="7"/>
      <c r="M107" s="7"/>
      <c r="N107" s="7"/>
      <c r="O107" s="7"/>
      <c r="P107" s="14">
        <v>1</v>
      </c>
      <c r="Q107" s="7"/>
      <c r="R107" s="7"/>
      <c r="S107" s="7"/>
      <c r="T107" s="7"/>
    </row>
    <row r="108" spans="1:20">
      <c r="A108" s="7"/>
      <c r="B108" s="7"/>
      <c r="C108" s="7"/>
      <c r="D108" s="7"/>
      <c r="E108" s="7"/>
      <c r="F108" s="7" t="s">
        <v>265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7"/>
      <c r="B109" s="7"/>
      <c r="C109" s="7"/>
      <c r="D109" s="7"/>
      <c r="E109" s="7"/>
      <c r="F109" s="7" t="s">
        <v>266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7"/>
      <c r="B110" s="7"/>
      <c r="C110" s="7"/>
      <c r="D110" s="7" t="s">
        <v>267</v>
      </c>
      <c r="E110" s="7"/>
      <c r="F110" s="7" t="s">
        <v>268</v>
      </c>
      <c r="G110" s="7"/>
      <c r="H110" s="7" t="s">
        <v>279</v>
      </c>
      <c r="I110" s="7"/>
      <c r="J110" s="7"/>
      <c r="K110" s="7"/>
      <c r="L110" s="7"/>
      <c r="M110" s="7"/>
      <c r="N110" s="7"/>
      <c r="O110" s="7"/>
      <c r="P110" s="14">
        <v>1</v>
      </c>
      <c r="Q110" s="7"/>
      <c r="R110" s="7"/>
      <c r="S110" s="7"/>
      <c r="T110" s="7"/>
    </row>
    <row r="111" spans="1:20">
      <c r="A111" s="7"/>
      <c r="B111" s="7"/>
      <c r="C111" s="7"/>
      <c r="D111" s="7"/>
      <c r="E111" s="7"/>
      <c r="F111" s="7" t="s">
        <v>270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7"/>
      <c r="B112" s="7"/>
      <c r="C112" s="7"/>
      <c r="D112" s="7"/>
      <c r="E112" s="7"/>
      <c r="F112" s="7" t="s">
        <v>271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7"/>
      <c r="B113" s="7"/>
      <c r="C113" s="7"/>
      <c r="D113" s="7"/>
      <c r="E113" s="7"/>
      <c r="F113" s="7" t="s">
        <v>272</v>
      </c>
      <c r="G113" s="7"/>
      <c r="H113" s="7" t="s">
        <v>273</v>
      </c>
      <c r="I113" s="7"/>
      <c r="J113" s="7"/>
      <c r="K113" s="7"/>
      <c r="L113" s="7"/>
      <c r="M113" s="7"/>
      <c r="N113" s="7"/>
      <c r="O113" s="7"/>
      <c r="P113" s="14">
        <v>1</v>
      </c>
      <c r="Q113" s="7"/>
      <c r="R113" s="7"/>
      <c r="S113" s="7"/>
      <c r="T113" s="7"/>
    </row>
    <row r="114" spans="1:20">
      <c r="A114" s="7"/>
      <c r="B114" s="7"/>
      <c r="C114" s="7"/>
      <c r="D114" s="7" t="s">
        <v>274</v>
      </c>
      <c r="E114" s="7"/>
      <c r="F114" s="7" t="s">
        <v>275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7" ht="27" spans="1:20">
      <c r="A117" s="2" t="s">
        <v>228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ht="33" customHeight="1" spans="1:20">
      <c r="A118" s="12" t="s">
        <v>1</v>
      </c>
      <c r="B118" s="12"/>
      <c r="C118" s="12"/>
      <c r="D118" s="12"/>
      <c r="E118" s="12"/>
      <c r="F118" s="12"/>
      <c r="G118" s="12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8"/>
      <c r="S118" s="18"/>
      <c r="T118" s="19" t="s">
        <v>2</v>
      </c>
    </row>
    <row r="119" ht="27" customHeight="1" spans="1:20">
      <c r="A119" s="5" t="s">
        <v>229</v>
      </c>
      <c r="B119" s="5"/>
      <c r="C119" s="5"/>
      <c r="D119" s="5"/>
      <c r="E119" s="5"/>
      <c r="F119" s="5"/>
      <c r="G119" s="5"/>
      <c r="H119" s="6" t="s">
        <v>291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ht="24" customHeight="1" spans="1:20">
      <c r="A120" s="5" t="s">
        <v>231</v>
      </c>
      <c r="B120" s="5"/>
      <c r="C120" s="5"/>
      <c r="D120" s="5"/>
      <c r="E120" s="5"/>
      <c r="F120" s="5"/>
      <c r="G120" s="5"/>
      <c r="H120" s="6" t="s">
        <v>232</v>
      </c>
      <c r="I120" s="5"/>
      <c r="J120" s="5" t="s">
        <v>233</v>
      </c>
      <c r="K120" s="5"/>
      <c r="L120" s="5"/>
      <c r="M120" s="5"/>
      <c r="N120" s="5" t="s">
        <v>234</v>
      </c>
      <c r="O120" s="5"/>
      <c r="P120" s="5"/>
      <c r="Q120" s="5"/>
      <c r="R120" s="5"/>
      <c r="S120" s="5"/>
      <c r="T120" s="5"/>
    </row>
    <row r="121" ht="21" customHeight="1" spans="1:20">
      <c r="A121" s="7" t="s">
        <v>235</v>
      </c>
      <c r="B121" s="7" t="s">
        <v>236</v>
      </c>
      <c r="C121" s="7"/>
      <c r="D121" s="7"/>
      <c r="E121" s="7"/>
      <c r="F121" s="7"/>
      <c r="G121" s="7"/>
      <c r="H121" s="7"/>
      <c r="I121" s="7"/>
      <c r="J121" s="7" t="s">
        <v>237</v>
      </c>
      <c r="K121" s="7"/>
      <c r="L121" s="7"/>
      <c r="M121" s="7"/>
      <c r="N121" s="7" t="s">
        <v>281</v>
      </c>
      <c r="O121" s="7"/>
      <c r="P121" s="7"/>
      <c r="Q121" s="7"/>
      <c r="R121" s="7"/>
      <c r="S121" s="7"/>
      <c r="T121" s="7"/>
    </row>
    <row r="122" ht="21.95" customHeight="1" spans="1:20">
      <c r="A122" s="7"/>
      <c r="B122" s="7" t="s">
        <v>239</v>
      </c>
      <c r="C122" s="7"/>
      <c r="D122" s="7"/>
      <c r="E122" s="7"/>
      <c r="F122" s="7"/>
      <c r="G122" s="7"/>
      <c r="H122" s="7" t="s">
        <v>74</v>
      </c>
      <c r="I122" s="7"/>
      <c r="J122" s="7" t="s">
        <v>240</v>
      </c>
      <c r="K122" s="7"/>
      <c r="L122" s="7"/>
      <c r="M122" s="7"/>
      <c r="N122" s="7" t="s">
        <v>241</v>
      </c>
      <c r="O122" s="7"/>
      <c r="P122" s="7"/>
      <c r="Q122" s="7"/>
      <c r="R122" s="7"/>
      <c r="S122" s="7"/>
      <c r="T122" s="7"/>
    </row>
    <row r="123" ht="27" spans="1:20">
      <c r="A123" s="7"/>
      <c r="B123" s="7" t="s">
        <v>242</v>
      </c>
      <c r="C123" s="7"/>
      <c r="D123" s="7"/>
      <c r="E123" s="7"/>
      <c r="F123" s="7"/>
      <c r="G123" s="7"/>
      <c r="H123" s="7" t="s">
        <v>243</v>
      </c>
      <c r="I123" s="7">
        <v>6.48</v>
      </c>
      <c r="J123" s="7" t="s">
        <v>244</v>
      </c>
      <c r="K123" s="7"/>
      <c r="L123" s="7"/>
      <c r="M123" s="7"/>
      <c r="N123" s="7"/>
      <c r="O123" s="7"/>
      <c r="P123" s="7"/>
      <c r="Q123" s="7" t="s">
        <v>17</v>
      </c>
      <c r="R123" s="7"/>
      <c r="S123" s="7"/>
      <c r="T123" s="7"/>
    </row>
    <row r="124" ht="18" customHeight="1" spans="1:20">
      <c r="A124" s="7"/>
      <c r="B124" s="7" t="s">
        <v>245</v>
      </c>
      <c r="C124" s="7"/>
      <c r="D124" s="7"/>
      <c r="E124" s="7"/>
      <c r="F124" s="7"/>
      <c r="G124" s="7"/>
      <c r="H124" s="7" t="s">
        <v>74</v>
      </c>
      <c r="I124" s="13" t="s">
        <v>246</v>
      </c>
      <c r="J124" s="7" t="s">
        <v>247</v>
      </c>
      <c r="K124" s="7"/>
      <c r="L124" s="7"/>
      <c r="M124" s="7"/>
      <c r="N124" s="7"/>
      <c r="O124" s="7"/>
      <c r="P124" s="7"/>
      <c r="Q124" s="7" t="s">
        <v>248</v>
      </c>
      <c r="R124" s="7"/>
      <c r="S124" s="7"/>
      <c r="T124" s="7"/>
    </row>
    <row r="125" ht="23.1" customHeight="1" spans="1:20">
      <c r="A125" s="7"/>
      <c r="B125" s="7" t="s">
        <v>249</v>
      </c>
      <c r="C125" s="7"/>
      <c r="D125" s="7"/>
      <c r="E125" s="7"/>
      <c r="F125" s="7"/>
      <c r="G125" s="7"/>
      <c r="H125" s="7" t="s">
        <v>292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ht="18.95" customHeight="1" spans="1:20">
      <c r="A126" s="7"/>
      <c r="B126" s="7" t="s">
        <v>251</v>
      </c>
      <c r="C126" s="7"/>
      <c r="D126" s="7"/>
      <c r="E126" s="7"/>
      <c r="F126" s="7"/>
      <c r="G126" s="7"/>
      <c r="H126" s="7" t="s">
        <v>252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ht="21" customHeight="1" spans="1:20">
      <c r="A127" s="7" t="s">
        <v>253</v>
      </c>
      <c r="B127" s="7" t="s">
        <v>254</v>
      </c>
      <c r="C127" s="7"/>
      <c r="D127" s="7"/>
      <c r="E127" s="7"/>
      <c r="F127" s="7"/>
      <c r="G127" s="7"/>
      <c r="H127" s="7" t="s">
        <v>283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>
      <c r="A128" s="7"/>
      <c r="B128" s="7" t="s">
        <v>256</v>
      </c>
      <c r="C128" s="7"/>
      <c r="D128" s="7" t="s">
        <v>257</v>
      </c>
      <c r="E128" s="7"/>
      <c r="F128" s="7" t="s">
        <v>258</v>
      </c>
      <c r="G128" s="7"/>
      <c r="H128" s="7" t="s">
        <v>259</v>
      </c>
      <c r="I128" s="7"/>
      <c r="J128" s="7"/>
      <c r="K128" s="7"/>
      <c r="L128" s="7"/>
      <c r="M128" s="7"/>
      <c r="N128" s="7"/>
      <c r="O128" s="7"/>
      <c r="P128" s="7" t="s">
        <v>260</v>
      </c>
      <c r="Q128" s="7"/>
      <c r="R128" s="7"/>
      <c r="S128" s="7"/>
      <c r="T128" s="7"/>
    </row>
    <row r="129" spans="1:20">
      <c r="A129" s="7"/>
      <c r="B129" s="7"/>
      <c r="C129" s="7"/>
      <c r="D129" s="7" t="s">
        <v>261</v>
      </c>
      <c r="E129" s="7"/>
      <c r="F129" s="7" t="s">
        <v>262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>
      <c r="A130" s="7"/>
      <c r="B130" s="7"/>
      <c r="C130" s="7"/>
      <c r="D130" s="7"/>
      <c r="E130" s="7"/>
      <c r="F130" s="7" t="s">
        <v>263</v>
      </c>
      <c r="G130" s="7"/>
      <c r="H130" s="7" t="s">
        <v>264</v>
      </c>
      <c r="I130" s="7"/>
      <c r="J130" s="7"/>
      <c r="K130" s="7"/>
      <c r="L130" s="7"/>
      <c r="M130" s="7"/>
      <c r="N130" s="7"/>
      <c r="O130" s="7"/>
      <c r="P130" s="14">
        <v>1</v>
      </c>
      <c r="Q130" s="7"/>
      <c r="R130" s="7"/>
      <c r="S130" s="7"/>
      <c r="T130" s="7"/>
    </row>
    <row r="131" spans="1:20">
      <c r="A131" s="7"/>
      <c r="B131" s="7"/>
      <c r="C131" s="7"/>
      <c r="D131" s="7"/>
      <c r="E131" s="7"/>
      <c r="F131" s="7" t="s">
        <v>265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>
      <c r="A132" s="7"/>
      <c r="B132" s="7"/>
      <c r="C132" s="7"/>
      <c r="D132" s="7"/>
      <c r="E132" s="7"/>
      <c r="F132" s="7" t="s">
        <v>266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>
      <c r="A133" s="7"/>
      <c r="B133" s="7"/>
      <c r="C133" s="7"/>
      <c r="D133" s="7" t="s">
        <v>267</v>
      </c>
      <c r="E133" s="7"/>
      <c r="F133" s="7" t="s">
        <v>268</v>
      </c>
      <c r="G133" s="7"/>
      <c r="H133" s="7" t="s">
        <v>279</v>
      </c>
      <c r="I133" s="7"/>
      <c r="J133" s="7"/>
      <c r="K133" s="7"/>
      <c r="L133" s="7"/>
      <c r="M133" s="7"/>
      <c r="N133" s="7"/>
      <c r="O133" s="7"/>
      <c r="P133" s="14">
        <v>1</v>
      </c>
      <c r="Q133" s="7"/>
      <c r="R133" s="7"/>
      <c r="S133" s="7"/>
      <c r="T133" s="7"/>
    </row>
    <row r="134" spans="1:20">
      <c r="A134" s="7"/>
      <c r="B134" s="7"/>
      <c r="C134" s="7"/>
      <c r="D134" s="7"/>
      <c r="E134" s="7"/>
      <c r="F134" s="7" t="s">
        <v>270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>
      <c r="A135" s="7"/>
      <c r="B135" s="7"/>
      <c r="C135" s="7"/>
      <c r="D135" s="7"/>
      <c r="E135" s="7"/>
      <c r="F135" s="7" t="s">
        <v>271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>
      <c r="A136" s="7"/>
      <c r="B136" s="7"/>
      <c r="C136" s="7"/>
      <c r="D136" s="7"/>
      <c r="E136" s="7"/>
      <c r="F136" s="7" t="s">
        <v>272</v>
      </c>
      <c r="G136" s="7"/>
      <c r="H136" s="7" t="s">
        <v>273</v>
      </c>
      <c r="I136" s="7"/>
      <c r="J136" s="7"/>
      <c r="K136" s="7"/>
      <c r="L136" s="7"/>
      <c r="M136" s="7"/>
      <c r="N136" s="7"/>
      <c r="O136" s="7"/>
      <c r="P136" s="14">
        <v>1</v>
      </c>
      <c r="Q136" s="7"/>
      <c r="R136" s="7"/>
      <c r="S136" s="7"/>
      <c r="T136" s="7"/>
    </row>
    <row r="137" spans="1:20">
      <c r="A137" s="7"/>
      <c r="B137" s="7"/>
      <c r="C137" s="7"/>
      <c r="D137" s="7" t="s">
        <v>274</v>
      </c>
      <c r="E137" s="7"/>
      <c r="F137" s="7" t="s">
        <v>275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40" ht="27" spans="1:20">
      <c r="A140" s="2" t="s">
        <v>228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ht="24.95" customHeight="1" spans="1:20">
      <c r="A141" s="12" t="s">
        <v>1</v>
      </c>
      <c r="B141" s="12"/>
      <c r="C141" s="12"/>
      <c r="D141" s="12"/>
      <c r="E141" s="12"/>
      <c r="F141" s="12"/>
      <c r="G141" s="1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8"/>
      <c r="S141" s="18"/>
      <c r="T141" s="19" t="s">
        <v>2</v>
      </c>
    </row>
    <row r="142" ht="27" customHeight="1" spans="1:20">
      <c r="A142" s="5" t="s">
        <v>229</v>
      </c>
      <c r="B142" s="5"/>
      <c r="C142" s="5"/>
      <c r="D142" s="5"/>
      <c r="E142" s="5"/>
      <c r="F142" s="5"/>
      <c r="G142" s="5"/>
      <c r="H142" s="6" t="s">
        <v>293</v>
      </c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ht="30.95" customHeight="1" spans="1:20">
      <c r="A143" s="5" t="s">
        <v>231</v>
      </c>
      <c r="B143" s="5"/>
      <c r="C143" s="5"/>
      <c r="D143" s="5"/>
      <c r="E143" s="5"/>
      <c r="F143" s="5"/>
      <c r="G143" s="5"/>
      <c r="H143" s="6" t="s">
        <v>232</v>
      </c>
      <c r="I143" s="5"/>
      <c r="J143" s="5" t="s">
        <v>233</v>
      </c>
      <c r="K143" s="5"/>
      <c r="L143" s="5"/>
      <c r="M143" s="5"/>
      <c r="N143" s="5" t="s">
        <v>234</v>
      </c>
      <c r="O143" s="5"/>
      <c r="P143" s="5"/>
      <c r="Q143" s="5"/>
      <c r="R143" s="5"/>
      <c r="S143" s="5"/>
      <c r="T143" s="5"/>
    </row>
    <row r="144" ht="20.1" customHeight="1" spans="1:20">
      <c r="A144" s="7" t="s">
        <v>235</v>
      </c>
      <c r="B144" s="7" t="s">
        <v>236</v>
      </c>
      <c r="C144" s="7"/>
      <c r="D144" s="7"/>
      <c r="E144" s="7"/>
      <c r="F144" s="7"/>
      <c r="G144" s="7"/>
      <c r="H144" s="7"/>
      <c r="I144" s="7"/>
      <c r="J144" s="7" t="s">
        <v>237</v>
      </c>
      <c r="K144" s="7"/>
      <c r="L144" s="7"/>
      <c r="M144" s="7"/>
      <c r="N144" s="7" t="s">
        <v>238</v>
      </c>
      <c r="O144" s="7"/>
      <c r="P144" s="7"/>
      <c r="Q144" s="7"/>
      <c r="R144" s="7"/>
      <c r="S144" s="7"/>
      <c r="T144" s="7"/>
    </row>
    <row r="145" ht="20.1" customHeight="1" spans="1:20">
      <c r="A145" s="7"/>
      <c r="B145" s="7" t="s">
        <v>239</v>
      </c>
      <c r="C145" s="7"/>
      <c r="D145" s="7"/>
      <c r="E145" s="7"/>
      <c r="F145" s="7"/>
      <c r="G145" s="7"/>
      <c r="H145" s="7" t="s">
        <v>74</v>
      </c>
      <c r="I145" s="7"/>
      <c r="J145" s="7" t="s">
        <v>240</v>
      </c>
      <c r="K145" s="7"/>
      <c r="L145" s="7"/>
      <c r="M145" s="7"/>
      <c r="N145" s="7" t="s">
        <v>241</v>
      </c>
      <c r="O145" s="7"/>
      <c r="P145" s="7"/>
      <c r="Q145" s="7"/>
      <c r="R145" s="7"/>
      <c r="S145" s="7"/>
      <c r="T145" s="7"/>
    </row>
    <row r="146" ht="27" spans="1:20">
      <c r="A146" s="7"/>
      <c r="B146" s="7" t="s">
        <v>242</v>
      </c>
      <c r="C146" s="7"/>
      <c r="D146" s="7"/>
      <c r="E146" s="7"/>
      <c r="F146" s="7"/>
      <c r="G146" s="7"/>
      <c r="H146" s="7" t="s">
        <v>243</v>
      </c>
      <c r="I146" s="7">
        <v>17.5</v>
      </c>
      <c r="J146" s="7" t="s">
        <v>244</v>
      </c>
      <c r="K146" s="7"/>
      <c r="L146" s="7"/>
      <c r="M146" s="7"/>
      <c r="N146" s="7"/>
      <c r="O146" s="7"/>
      <c r="P146" s="7"/>
      <c r="Q146" s="7" t="s">
        <v>17</v>
      </c>
      <c r="R146" s="7"/>
      <c r="S146" s="7"/>
      <c r="T146" s="7"/>
    </row>
    <row r="147" ht="20.1" customHeight="1" spans="1:20">
      <c r="A147" s="7"/>
      <c r="B147" s="7" t="s">
        <v>245</v>
      </c>
      <c r="C147" s="7"/>
      <c r="D147" s="7"/>
      <c r="E147" s="7"/>
      <c r="F147" s="7"/>
      <c r="G147" s="7"/>
      <c r="H147" s="7" t="s">
        <v>74</v>
      </c>
      <c r="I147" s="13" t="s">
        <v>246</v>
      </c>
      <c r="J147" s="7" t="s">
        <v>247</v>
      </c>
      <c r="K147" s="7"/>
      <c r="L147" s="7"/>
      <c r="M147" s="7"/>
      <c r="N147" s="7"/>
      <c r="O147" s="7"/>
      <c r="P147" s="7"/>
      <c r="Q147" s="7" t="s">
        <v>248</v>
      </c>
      <c r="R147" s="7"/>
      <c r="S147" s="7"/>
      <c r="T147" s="7"/>
    </row>
    <row r="148" ht="18" customHeight="1" spans="1:20">
      <c r="A148" s="7"/>
      <c r="B148" s="7" t="s">
        <v>249</v>
      </c>
      <c r="C148" s="7"/>
      <c r="D148" s="7"/>
      <c r="E148" s="7"/>
      <c r="F148" s="7"/>
      <c r="G148" s="7"/>
      <c r="H148" s="7" t="s">
        <v>294</v>
      </c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ht="20.1" customHeight="1" spans="1:20">
      <c r="A149" s="7"/>
      <c r="B149" s="7" t="s">
        <v>251</v>
      </c>
      <c r="C149" s="7"/>
      <c r="D149" s="7"/>
      <c r="E149" s="7"/>
      <c r="F149" s="7"/>
      <c r="G149" s="7"/>
      <c r="H149" s="7" t="s">
        <v>252</v>
      </c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ht="18.95" customHeight="1" spans="1:20">
      <c r="A150" s="7" t="s">
        <v>253</v>
      </c>
      <c r="B150" s="7" t="s">
        <v>254</v>
      </c>
      <c r="C150" s="7"/>
      <c r="D150" s="7"/>
      <c r="E150" s="7"/>
      <c r="F150" s="7"/>
      <c r="G150" s="7"/>
      <c r="H150" s="7" t="s">
        <v>295</v>
      </c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>
      <c r="A151" s="7"/>
      <c r="B151" s="7" t="s">
        <v>256</v>
      </c>
      <c r="C151" s="7"/>
      <c r="D151" s="7" t="s">
        <v>257</v>
      </c>
      <c r="E151" s="7"/>
      <c r="F151" s="7" t="s">
        <v>258</v>
      </c>
      <c r="G151" s="7"/>
      <c r="H151" s="7" t="s">
        <v>259</v>
      </c>
      <c r="I151" s="7"/>
      <c r="J151" s="7"/>
      <c r="K151" s="7"/>
      <c r="L151" s="7"/>
      <c r="M151" s="7"/>
      <c r="N151" s="7"/>
      <c r="O151" s="7"/>
      <c r="P151" s="7" t="s">
        <v>260</v>
      </c>
      <c r="Q151" s="7"/>
      <c r="R151" s="7"/>
      <c r="S151" s="7"/>
      <c r="T151" s="7"/>
    </row>
    <row r="152" spans="1:20">
      <c r="A152" s="7"/>
      <c r="B152" s="7"/>
      <c r="C152" s="7"/>
      <c r="D152" s="7" t="s">
        <v>261</v>
      </c>
      <c r="E152" s="7"/>
      <c r="F152" s="7" t="s">
        <v>262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>
      <c r="A153" s="7"/>
      <c r="B153" s="7"/>
      <c r="C153" s="7"/>
      <c r="D153" s="7"/>
      <c r="E153" s="7"/>
      <c r="F153" s="7" t="s">
        <v>263</v>
      </c>
      <c r="G153" s="7"/>
      <c r="H153" s="7" t="s">
        <v>264</v>
      </c>
      <c r="I153" s="7"/>
      <c r="J153" s="7"/>
      <c r="K153" s="7"/>
      <c r="L153" s="7"/>
      <c r="M153" s="7"/>
      <c r="N153" s="7"/>
      <c r="O153" s="7"/>
      <c r="P153" s="14">
        <v>1</v>
      </c>
      <c r="Q153" s="7"/>
      <c r="R153" s="7"/>
      <c r="S153" s="7"/>
      <c r="T153" s="7"/>
    </row>
    <row r="154" spans="1:20">
      <c r="A154" s="7"/>
      <c r="B154" s="7"/>
      <c r="C154" s="7"/>
      <c r="D154" s="7"/>
      <c r="E154" s="7"/>
      <c r="F154" s="7" t="s">
        <v>265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>
      <c r="A155" s="7"/>
      <c r="B155" s="7"/>
      <c r="C155" s="7"/>
      <c r="D155" s="7"/>
      <c r="E155" s="7"/>
      <c r="F155" s="7" t="s">
        <v>266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>
      <c r="A156" s="7"/>
      <c r="B156" s="7"/>
      <c r="C156" s="7"/>
      <c r="D156" s="7" t="s">
        <v>267</v>
      </c>
      <c r="E156" s="7"/>
      <c r="F156" s="7" t="s">
        <v>268</v>
      </c>
      <c r="G156" s="7"/>
      <c r="H156" s="7" t="s">
        <v>279</v>
      </c>
      <c r="I156" s="7"/>
      <c r="J156" s="7"/>
      <c r="K156" s="7"/>
      <c r="L156" s="7"/>
      <c r="M156" s="7"/>
      <c r="N156" s="7"/>
      <c r="O156" s="7"/>
      <c r="P156" s="14">
        <v>1</v>
      </c>
      <c r="Q156" s="7"/>
      <c r="R156" s="7"/>
      <c r="S156" s="7"/>
      <c r="T156" s="7"/>
    </row>
    <row r="157" spans="1:20">
      <c r="A157" s="7"/>
      <c r="B157" s="7"/>
      <c r="C157" s="7"/>
      <c r="D157" s="7"/>
      <c r="E157" s="7"/>
      <c r="F157" s="7" t="s">
        <v>270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7"/>
      <c r="B158" s="7"/>
      <c r="C158" s="7"/>
      <c r="D158" s="7"/>
      <c r="E158" s="7"/>
      <c r="F158" s="7" t="s">
        <v>271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>
      <c r="A159" s="7"/>
      <c r="B159" s="7"/>
      <c r="C159" s="7"/>
      <c r="D159" s="7"/>
      <c r="E159" s="7"/>
      <c r="F159" s="7" t="s">
        <v>272</v>
      </c>
      <c r="G159" s="7"/>
      <c r="H159" s="7" t="s">
        <v>273</v>
      </c>
      <c r="I159" s="7"/>
      <c r="J159" s="7"/>
      <c r="K159" s="7"/>
      <c r="L159" s="7"/>
      <c r="M159" s="7"/>
      <c r="N159" s="7"/>
      <c r="O159" s="7"/>
      <c r="P159" s="14">
        <v>1</v>
      </c>
      <c r="Q159" s="7"/>
      <c r="R159" s="7"/>
      <c r="S159" s="7"/>
      <c r="T159" s="7"/>
    </row>
    <row r="160" spans="1:20">
      <c r="A160" s="7"/>
      <c r="B160" s="7"/>
      <c r="C160" s="7"/>
      <c r="D160" s="7" t="s">
        <v>274</v>
      </c>
      <c r="E160" s="7"/>
      <c r="F160" s="7" t="s">
        <v>275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3" ht="27" spans="1:20">
      <c r="A163" s="2" t="s">
        <v>228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ht="21" customHeight="1" spans="1:20">
      <c r="A164" s="12" t="s">
        <v>1</v>
      </c>
      <c r="B164" s="12"/>
      <c r="C164" s="12"/>
      <c r="D164" s="12"/>
      <c r="E164" s="12"/>
      <c r="F164" s="12"/>
      <c r="G164" s="12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8"/>
      <c r="S164" s="18"/>
      <c r="T164" s="19" t="s">
        <v>2</v>
      </c>
    </row>
    <row r="165" ht="21" customHeight="1" spans="1:20">
      <c r="A165" s="5" t="s">
        <v>229</v>
      </c>
      <c r="B165" s="5"/>
      <c r="C165" s="5"/>
      <c r="D165" s="5"/>
      <c r="E165" s="5"/>
      <c r="F165" s="5"/>
      <c r="G165" s="5"/>
      <c r="H165" s="6" t="s">
        <v>296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ht="23.1" customHeight="1" spans="1:20">
      <c r="A166" s="5" t="s">
        <v>231</v>
      </c>
      <c r="B166" s="5"/>
      <c r="C166" s="5"/>
      <c r="D166" s="5"/>
      <c r="E166" s="5"/>
      <c r="F166" s="5"/>
      <c r="G166" s="5"/>
      <c r="H166" s="6" t="s">
        <v>232</v>
      </c>
      <c r="I166" s="5"/>
      <c r="J166" s="5" t="s">
        <v>233</v>
      </c>
      <c r="K166" s="5"/>
      <c r="L166" s="5"/>
      <c r="M166" s="5"/>
      <c r="N166" s="5" t="s">
        <v>234</v>
      </c>
      <c r="O166" s="5"/>
      <c r="P166" s="5"/>
      <c r="Q166" s="5"/>
      <c r="R166" s="5"/>
      <c r="S166" s="5"/>
      <c r="T166" s="5"/>
    </row>
    <row r="167" ht="21" customHeight="1" spans="1:20">
      <c r="A167" s="7" t="s">
        <v>235</v>
      </c>
      <c r="B167" s="7" t="s">
        <v>236</v>
      </c>
      <c r="C167" s="7"/>
      <c r="D167" s="7"/>
      <c r="E167" s="7"/>
      <c r="F167" s="7"/>
      <c r="G167" s="7"/>
      <c r="H167" s="7"/>
      <c r="I167" s="7"/>
      <c r="J167" s="7" t="s">
        <v>237</v>
      </c>
      <c r="K167" s="7"/>
      <c r="L167" s="7"/>
      <c r="M167" s="7"/>
      <c r="N167" s="7" t="s">
        <v>238</v>
      </c>
      <c r="O167" s="7"/>
      <c r="P167" s="7"/>
      <c r="Q167" s="7"/>
      <c r="R167" s="7"/>
      <c r="S167" s="7"/>
      <c r="T167" s="7"/>
    </row>
    <row r="168" ht="18" customHeight="1" spans="1:20">
      <c r="A168" s="7"/>
      <c r="B168" s="7" t="s">
        <v>239</v>
      </c>
      <c r="C168" s="7"/>
      <c r="D168" s="7"/>
      <c r="E168" s="7"/>
      <c r="F168" s="7"/>
      <c r="G168" s="7"/>
      <c r="H168" s="7" t="s">
        <v>74</v>
      </c>
      <c r="I168" s="7"/>
      <c r="J168" s="7" t="s">
        <v>240</v>
      </c>
      <c r="K168" s="7"/>
      <c r="L168" s="7"/>
      <c r="M168" s="7"/>
      <c r="N168" s="7" t="s">
        <v>241</v>
      </c>
      <c r="O168" s="7"/>
      <c r="P168" s="7"/>
      <c r="Q168" s="7"/>
      <c r="R168" s="7"/>
      <c r="S168" s="7"/>
      <c r="T168" s="7"/>
    </row>
    <row r="169" ht="27" spans="1:20">
      <c r="A169" s="7"/>
      <c r="B169" s="7" t="s">
        <v>242</v>
      </c>
      <c r="C169" s="7"/>
      <c r="D169" s="7"/>
      <c r="E169" s="7"/>
      <c r="F169" s="7"/>
      <c r="G169" s="7"/>
      <c r="H169" s="7" t="s">
        <v>243</v>
      </c>
      <c r="I169" s="7">
        <v>20</v>
      </c>
      <c r="J169" s="7" t="s">
        <v>244</v>
      </c>
      <c r="K169" s="7"/>
      <c r="L169" s="7"/>
      <c r="M169" s="7"/>
      <c r="N169" s="7"/>
      <c r="O169" s="7"/>
      <c r="P169" s="7"/>
      <c r="Q169" s="7" t="s">
        <v>17</v>
      </c>
      <c r="R169" s="7"/>
      <c r="S169" s="7"/>
      <c r="T169" s="7"/>
    </row>
    <row r="170" ht="21" customHeight="1" spans="1:20">
      <c r="A170" s="7"/>
      <c r="B170" s="7" t="s">
        <v>245</v>
      </c>
      <c r="C170" s="7"/>
      <c r="D170" s="7"/>
      <c r="E170" s="7"/>
      <c r="F170" s="7"/>
      <c r="G170" s="7"/>
      <c r="H170" s="7" t="s">
        <v>74</v>
      </c>
      <c r="I170" s="13" t="s">
        <v>246</v>
      </c>
      <c r="J170" s="7" t="s">
        <v>247</v>
      </c>
      <c r="K170" s="7"/>
      <c r="L170" s="7"/>
      <c r="M170" s="7"/>
      <c r="N170" s="7"/>
      <c r="O170" s="7"/>
      <c r="P170" s="7"/>
      <c r="Q170" s="7" t="s">
        <v>248</v>
      </c>
      <c r="R170" s="7"/>
      <c r="S170" s="7"/>
      <c r="T170" s="7"/>
    </row>
    <row r="171" ht="18" customHeight="1" spans="1:20">
      <c r="A171" s="7"/>
      <c r="B171" s="7" t="s">
        <v>249</v>
      </c>
      <c r="C171" s="7"/>
      <c r="D171" s="7"/>
      <c r="E171" s="7"/>
      <c r="F171" s="7"/>
      <c r="G171" s="7"/>
      <c r="H171" s="7" t="s">
        <v>297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ht="23.1" customHeight="1" spans="1:20">
      <c r="A172" s="7"/>
      <c r="B172" s="7" t="s">
        <v>251</v>
      </c>
      <c r="C172" s="7"/>
      <c r="D172" s="7"/>
      <c r="E172" s="7"/>
      <c r="F172" s="7"/>
      <c r="G172" s="7"/>
      <c r="H172" s="7" t="s">
        <v>252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ht="18.95" customHeight="1" spans="1:20">
      <c r="A173" s="7" t="s">
        <v>253</v>
      </c>
      <c r="B173" s="7" t="s">
        <v>254</v>
      </c>
      <c r="C173" s="7"/>
      <c r="D173" s="7"/>
      <c r="E173" s="7"/>
      <c r="F173" s="7"/>
      <c r="G173" s="7"/>
      <c r="H173" s="7" t="s">
        <v>298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>
      <c r="A174" s="7"/>
      <c r="B174" s="7" t="s">
        <v>256</v>
      </c>
      <c r="C174" s="7"/>
      <c r="D174" s="7" t="s">
        <v>257</v>
      </c>
      <c r="E174" s="7"/>
      <c r="F174" s="7" t="s">
        <v>258</v>
      </c>
      <c r="G174" s="7"/>
      <c r="H174" s="7" t="s">
        <v>259</v>
      </c>
      <c r="I174" s="7"/>
      <c r="J174" s="7"/>
      <c r="K174" s="7"/>
      <c r="L174" s="7"/>
      <c r="M174" s="7"/>
      <c r="N174" s="7"/>
      <c r="O174" s="7"/>
      <c r="P174" s="7" t="s">
        <v>260</v>
      </c>
      <c r="Q174" s="7"/>
      <c r="R174" s="7"/>
      <c r="S174" s="7"/>
      <c r="T174" s="7"/>
    </row>
    <row r="175" spans="1:20">
      <c r="A175" s="7"/>
      <c r="B175" s="7"/>
      <c r="C175" s="7"/>
      <c r="D175" s="7" t="s">
        <v>261</v>
      </c>
      <c r="E175" s="7"/>
      <c r="F175" s="7" t="s">
        <v>262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>
      <c r="A176" s="7"/>
      <c r="B176" s="7"/>
      <c r="C176" s="7"/>
      <c r="D176" s="7"/>
      <c r="E176" s="7"/>
      <c r="F176" s="7" t="s">
        <v>263</v>
      </c>
      <c r="G176" s="7"/>
      <c r="H176" s="7" t="s">
        <v>264</v>
      </c>
      <c r="I176" s="7"/>
      <c r="J176" s="7"/>
      <c r="K176" s="7"/>
      <c r="L176" s="7"/>
      <c r="M176" s="7"/>
      <c r="N176" s="7"/>
      <c r="O176" s="7"/>
      <c r="P176" s="14">
        <v>1</v>
      </c>
      <c r="Q176" s="7"/>
      <c r="R176" s="7"/>
      <c r="S176" s="7"/>
      <c r="T176" s="7"/>
    </row>
    <row r="177" spans="1:20">
      <c r="A177" s="7"/>
      <c r="B177" s="7"/>
      <c r="C177" s="7"/>
      <c r="D177" s="7"/>
      <c r="E177" s="7"/>
      <c r="F177" s="7" t="s">
        <v>265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>
      <c r="A178" s="7"/>
      <c r="B178" s="7"/>
      <c r="C178" s="7"/>
      <c r="D178" s="7"/>
      <c r="E178" s="7"/>
      <c r="F178" s="7" t="s">
        <v>266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>
      <c r="A179" s="7"/>
      <c r="B179" s="7"/>
      <c r="C179" s="7"/>
      <c r="D179" s="7" t="s">
        <v>267</v>
      </c>
      <c r="E179" s="7"/>
      <c r="F179" s="7" t="s">
        <v>268</v>
      </c>
      <c r="G179" s="7"/>
      <c r="H179" s="7" t="s">
        <v>279</v>
      </c>
      <c r="I179" s="7"/>
      <c r="J179" s="7"/>
      <c r="K179" s="7"/>
      <c r="L179" s="7"/>
      <c r="M179" s="7"/>
      <c r="N179" s="7"/>
      <c r="O179" s="7"/>
      <c r="P179" s="14">
        <v>1</v>
      </c>
      <c r="Q179" s="7"/>
      <c r="R179" s="7"/>
      <c r="S179" s="7"/>
      <c r="T179" s="7"/>
    </row>
    <row r="180" spans="1:20">
      <c r="A180" s="7"/>
      <c r="B180" s="7"/>
      <c r="C180" s="7"/>
      <c r="D180" s="7"/>
      <c r="E180" s="7"/>
      <c r="F180" s="7" t="s">
        <v>270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>
      <c r="A181" s="7"/>
      <c r="B181" s="7"/>
      <c r="C181" s="7"/>
      <c r="D181" s="7"/>
      <c r="E181" s="7"/>
      <c r="F181" s="7" t="s">
        <v>271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>
      <c r="A182" s="7"/>
      <c r="B182" s="7"/>
      <c r="C182" s="7"/>
      <c r="D182" s="7"/>
      <c r="E182" s="7"/>
      <c r="F182" s="7" t="s">
        <v>272</v>
      </c>
      <c r="G182" s="7"/>
      <c r="H182" s="7" t="s">
        <v>273</v>
      </c>
      <c r="I182" s="7"/>
      <c r="J182" s="7"/>
      <c r="K182" s="7"/>
      <c r="L182" s="7"/>
      <c r="M182" s="7"/>
      <c r="N182" s="7"/>
      <c r="O182" s="7"/>
      <c r="P182" s="14">
        <v>1</v>
      </c>
      <c r="Q182" s="7"/>
      <c r="R182" s="7"/>
      <c r="S182" s="7"/>
      <c r="T182" s="7"/>
    </row>
    <row r="183" spans="1:20">
      <c r="A183" s="7"/>
      <c r="B183" s="7"/>
      <c r="C183" s="7"/>
      <c r="D183" s="7" t="s">
        <v>274</v>
      </c>
      <c r="E183" s="7"/>
      <c r="F183" s="7" t="s">
        <v>275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6" ht="45" customHeight="1" spans="1:20">
      <c r="A186" s="2" t="s">
        <v>228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ht="21.95" customHeight="1" spans="1:20">
      <c r="A187" s="12" t="s">
        <v>1</v>
      </c>
      <c r="B187" s="12"/>
      <c r="C187" s="12"/>
      <c r="D187" s="12"/>
      <c r="E187" s="12"/>
      <c r="F187" s="12"/>
      <c r="G187" s="12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8"/>
      <c r="S187" s="18"/>
      <c r="T187" s="19" t="s">
        <v>2</v>
      </c>
    </row>
    <row r="188" ht="21.95" customHeight="1" spans="1:20">
      <c r="A188" s="5" t="s">
        <v>229</v>
      </c>
      <c r="B188" s="5"/>
      <c r="C188" s="5"/>
      <c r="D188" s="5"/>
      <c r="E188" s="5"/>
      <c r="F188" s="5"/>
      <c r="G188" s="5"/>
      <c r="H188" s="6" t="s">
        <v>299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ht="24.95" customHeight="1" spans="1:20">
      <c r="A189" s="5" t="s">
        <v>231</v>
      </c>
      <c r="B189" s="5"/>
      <c r="C189" s="5"/>
      <c r="D189" s="5"/>
      <c r="E189" s="5"/>
      <c r="F189" s="5"/>
      <c r="G189" s="5"/>
      <c r="H189" s="6" t="s">
        <v>232</v>
      </c>
      <c r="I189" s="5"/>
      <c r="J189" s="5" t="s">
        <v>233</v>
      </c>
      <c r="K189" s="5"/>
      <c r="L189" s="5"/>
      <c r="M189" s="5"/>
      <c r="N189" s="5" t="s">
        <v>234</v>
      </c>
      <c r="O189" s="5"/>
      <c r="P189" s="5"/>
      <c r="Q189" s="5"/>
      <c r="R189" s="5"/>
      <c r="S189" s="5"/>
      <c r="T189" s="5"/>
    </row>
    <row r="190" ht="21.95" customHeight="1" spans="1:20">
      <c r="A190" s="7" t="s">
        <v>235</v>
      </c>
      <c r="B190" s="7" t="s">
        <v>236</v>
      </c>
      <c r="C190" s="7"/>
      <c r="D190" s="7"/>
      <c r="E190" s="7"/>
      <c r="F190" s="7"/>
      <c r="G190" s="7"/>
      <c r="H190" s="7"/>
      <c r="I190" s="7"/>
      <c r="J190" s="7" t="s">
        <v>237</v>
      </c>
      <c r="K190" s="7"/>
      <c r="L190" s="7"/>
      <c r="M190" s="7"/>
      <c r="N190" s="7" t="s">
        <v>238</v>
      </c>
      <c r="O190" s="7"/>
      <c r="P190" s="7"/>
      <c r="Q190" s="7"/>
      <c r="R190" s="7"/>
      <c r="S190" s="7"/>
      <c r="T190" s="7"/>
    </row>
    <row r="191" ht="21.95" customHeight="1" spans="1:20">
      <c r="A191" s="7"/>
      <c r="B191" s="7" t="s">
        <v>239</v>
      </c>
      <c r="C191" s="7"/>
      <c r="D191" s="7"/>
      <c r="E191" s="7"/>
      <c r="F191" s="7"/>
      <c r="G191" s="7"/>
      <c r="H191" s="7" t="s">
        <v>74</v>
      </c>
      <c r="I191" s="7"/>
      <c r="J191" s="7" t="s">
        <v>240</v>
      </c>
      <c r="K191" s="7"/>
      <c r="L191" s="7"/>
      <c r="M191" s="7"/>
      <c r="N191" s="7" t="s">
        <v>241</v>
      </c>
      <c r="O191" s="7"/>
      <c r="P191" s="7"/>
      <c r="Q191" s="7"/>
      <c r="R191" s="7"/>
      <c r="S191" s="7"/>
      <c r="T191" s="7"/>
    </row>
    <row r="192" ht="27" spans="1:20">
      <c r="A192" s="7"/>
      <c r="B192" s="7" t="s">
        <v>242</v>
      </c>
      <c r="C192" s="7"/>
      <c r="D192" s="7"/>
      <c r="E192" s="7"/>
      <c r="F192" s="7"/>
      <c r="G192" s="7"/>
      <c r="H192" s="7" t="s">
        <v>243</v>
      </c>
      <c r="I192" s="7">
        <v>7.24</v>
      </c>
      <c r="J192" s="7" t="s">
        <v>244</v>
      </c>
      <c r="K192" s="7"/>
      <c r="L192" s="7"/>
      <c r="M192" s="7"/>
      <c r="N192" s="7"/>
      <c r="O192" s="7"/>
      <c r="P192" s="7"/>
      <c r="Q192" s="7" t="s">
        <v>17</v>
      </c>
      <c r="R192" s="7"/>
      <c r="S192" s="7"/>
      <c r="T192" s="7"/>
    </row>
    <row r="193" spans="1:20">
      <c r="A193" s="7"/>
      <c r="B193" s="7" t="s">
        <v>245</v>
      </c>
      <c r="C193" s="7"/>
      <c r="D193" s="7"/>
      <c r="E193" s="7"/>
      <c r="F193" s="7"/>
      <c r="G193" s="7"/>
      <c r="H193" s="7" t="s">
        <v>74</v>
      </c>
      <c r="I193" s="13" t="s">
        <v>246</v>
      </c>
      <c r="J193" s="7" t="s">
        <v>247</v>
      </c>
      <c r="K193" s="7"/>
      <c r="L193" s="7"/>
      <c r="M193" s="7"/>
      <c r="N193" s="7"/>
      <c r="O193" s="7"/>
      <c r="P193" s="7"/>
      <c r="Q193" s="7" t="s">
        <v>248</v>
      </c>
      <c r="R193" s="7"/>
      <c r="S193" s="7"/>
      <c r="T193" s="7"/>
    </row>
    <row r="194" ht="21" customHeight="1" spans="1:20">
      <c r="A194" s="7"/>
      <c r="B194" s="7" t="s">
        <v>249</v>
      </c>
      <c r="C194" s="7"/>
      <c r="D194" s="7"/>
      <c r="E194" s="7"/>
      <c r="F194" s="7"/>
      <c r="G194" s="7"/>
      <c r="H194" s="7" t="s">
        <v>300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ht="23.1" customHeight="1" spans="1:20">
      <c r="A195" s="7"/>
      <c r="B195" s="7" t="s">
        <v>251</v>
      </c>
      <c r="C195" s="7"/>
      <c r="D195" s="7"/>
      <c r="E195" s="7"/>
      <c r="F195" s="7"/>
      <c r="G195" s="7"/>
      <c r="H195" s="7" t="s">
        <v>252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ht="21" customHeight="1" spans="1:20">
      <c r="A196" s="7" t="s">
        <v>253</v>
      </c>
      <c r="B196" s="7" t="s">
        <v>254</v>
      </c>
      <c r="C196" s="7"/>
      <c r="D196" s="7"/>
      <c r="E196" s="7"/>
      <c r="F196" s="7"/>
      <c r="G196" s="7"/>
      <c r="H196" s="7" t="s">
        <v>301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>
      <c r="A197" s="7"/>
      <c r="B197" s="7" t="s">
        <v>256</v>
      </c>
      <c r="C197" s="7"/>
      <c r="D197" s="7" t="s">
        <v>257</v>
      </c>
      <c r="E197" s="7"/>
      <c r="F197" s="7" t="s">
        <v>258</v>
      </c>
      <c r="G197" s="7"/>
      <c r="H197" s="7" t="s">
        <v>259</v>
      </c>
      <c r="I197" s="7"/>
      <c r="J197" s="7"/>
      <c r="K197" s="7"/>
      <c r="L197" s="7"/>
      <c r="M197" s="7"/>
      <c r="N197" s="7"/>
      <c r="O197" s="7"/>
      <c r="P197" s="7" t="s">
        <v>260</v>
      </c>
      <c r="Q197" s="7"/>
      <c r="R197" s="7"/>
      <c r="S197" s="7"/>
      <c r="T197" s="7"/>
    </row>
    <row r="198" spans="1:20">
      <c r="A198" s="7"/>
      <c r="B198" s="7"/>
      <c r="C198" s="7"/>
      <c r="D198" s="7" t="s">
        <v>261</v>
      </c>
      <c r="E198" s="7"/>
      <c r="F198" s="7" t="s">
        <v>262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>
      <c r="A199" s="7"/>
      <c r="B199" s="7"/>
      <c r="C199" s="7"/>
      <c r="D199" s="7"/>
      <c r="E199" s="7"/>
      <c r="F199" s="7" t="s">
        <v>263</v>
      </c>
      <c r="G199" s="7"/>
      <c r="H199" s="7" t="s">
        <v>264</v>
      </c>
      <c r="I199" s="7"/>
      <c r="J199" s="7"/>
      <c r="K199" s="7"/>
      <c r="L199" s="7"/>
      <c r="M199" s="7"/>
      <c r="N199" s="7"/>
      <c r="O199" s="7"/>
      <c r="P199" s="14">
        <v>1</v>
      </c>
      <c r="Q199" s="7"/>
      <c r="R199" s="7"/>
      <c r="S199" s="7"/>
      <c r="T199" s="7"/>
    </row>
    <row r="200" spans="1:20">
      <c r="A200" s="7"/>
      <c r="B200" s="7"/>
      <c r="C200" s="7"/>
      <c r="D200" s="7"/>
      <c r="E200" s="7"/>
      <c r="F200" s="7" t="s">
        <v>265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>
      <c r="A201" s="7"/>
      <c r="B201" s="7"/>
      <c r="C201" s="7"/>
      <c r="D201" s="7"/>
      <c r="E201" s="7"/>
      <c r="F201" s="7" t="s">
        <v>266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>
      <c r="A202" s="7"/>
      <c r="B202" s="7"/>
      <c r="C202" s="7"/>
      <c r="D202" s="7" t="s">
        <v>267</v>
      </c>
      <c r="E202" s="7"/>
      <c r="F202" s="7" t="s">
        <v>268</v>
      </c>
      <c r="G202" s="7"/>
      <c r="H202" s="7" t="s">
        <v>279</v>
      </c>
      <c r="I202" s="7"/>
      <c r="J202" s="7"/>
      <c r="K202" s="7"/>
      <c r="L202" s="7"/>
      <c r="M202" s="7"/>
      <c r="N202" s="7"/>
      <c r="O202" s="7"/>
      <c r="P202" s="14">
        <v>1</v>
      </c>
      <c r="Q202" s="7"/>
      <c r="R202" s="7"/>
      <c r="S202" s="7"/>
      <c r="T202" s="7"/>
    </row>
    <row r="203" spans="1:20">
      <c r="A203" s="7"/>
      <c r="B203" s="7"/>
      <c r="C203" s="7"/>
      <c r="D203" s="7"/>
      <c r="E203" s="7"/>
      <c r="F203" s="7" t="s">
        <v>270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>
      <c r="A204" s="7"/>
      <c r="B204" s="7"/>
      <c r="C204" s="7"/>
      <c r="D204" s="7"/>
      <c r="E204" s="7"/>
      <c r="F204" s="7" t="s">
        <v>271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>
      <c r="A205" s="7"/>
      <c r="B205" s="7"/>
      <c r="C205" s="7"/>
      <c r="D205" s="7"/>
      <c r="E205" s="7"/>
      <c r="F205" s="7" t="s">
        <v>272</v>
      </c>
      <c r="G205" s="7"/>
      <c r="H205" s="7" t="s">
        <v>273</v>
      </c>
      <c r="I205" s="7"/>
      <c r="J205" s="7"/>
      <c r="K205" s="7"/>
      <c r="L205" s="7"/>
      <c r="M205" s="7"/>
      <c r="N205" s="7"/>
      <c r="O205" s="7"/>
      <c r="P205" s="14">
        <v>1</v>
      </c>
      <c r="Q205" s="7"/>
      <c r="R205" s="7"/>
      <c r="S205" s="7"/>
      <c r="T205" s="7"/>
    </row>
    <row r="206" spans="1:20">
      <c r="A206" s="7"/>
      <c r="B206" s="7"/>
      <c r="C206" s="7"/>
      <c r="D206" s="7" t="s">
        <v>274</v>
      </c>
      <c r="E206" s="7"/>
      <c r="F206" s="7" t="s">
        <v>275</v>
      </c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</sheetData>
  <mergeCells count="608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5:T25"/>
    <mergeCell ref="A26:G26"/>
    <mergeCell ref="A27:G27"/>
    <mergeCell ref="H27:T27"/>
    <mergeCell ref="A28:G28"/>
    <mergeCell ref="H28:I28"/>
    <mergeCell ref="J28:M28"/>
    <mergeCell ref="N28:T28"/>
    <mergeCell ref="B29:G29"/>
    <mergeCell ref="H29:I29"/>
    <mergeCell ref="J29:M29"/>
    <mergeCell ref="N29:T29"/>
    <mergeCell ref="B30:G30"/>
    <mergeCell ref="H30:I30"/>
    <mergeCell ref="J30:M30"/>
    <mergeCell ref="N30:T30"/>
    <mergeCell ref="B31:G31"/>
    <mergeCell ref="J31:M31"/>
    <mergeCell ref="N31:P31"/>
    <mergeCell ref="R31:T31"/>
    <mergeCell ref="B32:G32"/>
    <mergeCell ref="J32:M32"/>
    <mergeCell ref="N32:P32"/>
    <mergeCell ref="R32:T32"/>
    <mergeCell ref="B33:G33"/>
    <mergeCell ref="H33:T33"/>
    <mergeCell ref="B34:G34"/>
    <mergeCell ref="H34:T34"/>
    <mergeCell ref="B35:G35"/>
    <mergeCell ref="H35:T35"/>
    <mergeCell ref="D36:E36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43:G43"/>
    <mergeCell ref="H43:O43"/>
    <mergeCell ref="P43:T43"/>
    <mergeCell ref="F44:G44"/>
    <mergeCell ref="H44:O44"/>
    <mergeCell ref="P44:T44"/>
    <mergeCell ref="D45:E45"/>
    <mergeCell ref="F45:G45"/>
    <mergeCell ref="H45:O45"/>
    <mergeCell ref="P45:T45"/>
    <mergeCell ref="A48:T48"/>
    <mergeCell ref="A49:G49"/>
    <mergeCell ref="A50:G50"/>
    <mergeCell ref="H50:T50"/>
    <mergeCell ref="A51:G51"/>
    <mergeCell ref="H51:I51"/>
    <mergeCell ref="J51:M51"/>
    <mergeCell ref="N51:T51"/>
    <mergeCell ref="B52:G52"/>
    <mergeCell ref="H52:I52"/>
    <mergeCell ref="J52:M52"/>
    <mergeCell ref="N52:T52"/>
    <mergeCell ref="B53:G53"/>
    <mergeCell ref="H53:I53"/>
    <mergeCell ref="J53:M53"/>
    <mergeCell ref="N53:T53"/>
    <mergeCell ref="B54:G54"/>
    <mergeCell ref="J54:M54"/>
    <mergeCell ref="N54:P54"/>
    <mergeCell ref="R54:T54"/>
    <mergeCell ref="B55:G55"/>
    <mergeCell ref="J55:M55"/>
    <mergeCell ref="N55:P55"/>
    <mergeCell ref="R55:T55"/>
    <mergeCell ref="B56:G56"/>
    <mergeCell ref="H56:T56"/>
    <mergeCell ref="B57:G57"/>
    <mergeCell ref="H57:T57"/>
    <mergeCell ref="B58:G58"/>
    <mergeCell ref="H58:T58"/>
    <mergeCell ref="D59:E59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F63:G63"/>
    <mergeCell ref="H63:O63"/>
    <mergeCell ref="P63:T63"/>
    <mergeCell ref="F64:G64"/>
    <mergeCell ref="H64:O64"/>
    <mergeCell ref="P64:T64"/>
    <mergeCell ref="F65:G65"/>
    <mergeCell ref="H65:O65"/>
    <mergeCell ref="P65:T65"/>
    <mergeCell ref="F66:G66"/>
    <mergeCell ref="H66:O66"/>
    <mergeCell ref="P66:T66"/>
    <mergeCell ref="F67:G67"/>
    <mergeCell ref="H67:O67"/>
    <mergeCell ref="P67:T67"/>
    <mergeCell ref="D68:E68"/>
    <mergeCell ref="F68:G68"/>
    <mergeCell ref="H68:O68"/>
    <mergeCell ref="P68:T68"/>
    <mergeCell ref="A71:T71"/>
    <mergeCell ref="A72:G72"/>
    <mergeCell ref="A73:G73"/>
    <mergeCell ref="H73:T73"/>
    <mergeCell ref="A74:G74"/>
    <mergeCell ref="H74:I74"/>
    <mergeCell ref="J74:M74"/>
    <mergeCell ref="N74:T74"/>
    <mergeCell ref="B75:G75"/>
    <mergeCell ref="H75:I75"/>
    <mergeCell ref="J75:M75"/>
    <mergeCell ref="N75:T75"/>
    <mergeCell ref="B76:G76"/>
    <mergeCell ref="H76:I76"/>
    <mergeCell ref="J76:M76"/>
    <mergeCell ref="N76:T76"/>
    <mergeCell ref="B77:G77"/>
    <mergeCell ref="J77:M77"/>
    <mergeCell ref="N77:P77"/>
    <mergeCell ref="R77:T77"/>
    <mergeCell ref="B78:G78"/>
    <mergeCell ref="J78:M78"/>
    <mergeCell ref="N78:P78"/>
    <mergeCell ref="R78:T78"/>
    <mergeCell ref="B79:G79"/>
    <mergeCell ref="H79:T79"/>
    <mergeCell ref="B80:G80"/>
    <mergeCell ref="H80:T80"/>
    <mergeCell ref="B81:G81"/>
    <mergeCell ref="H81:T81"/>
    <mergeCell ref="D82:E82"/>
    <mergeCell ref="F82:G82"/>
    <mergeCell ref="H82:O82"/>
    <mergeCell ref="P82:T82"/>
    <mergeCell ref="F83:G83"/>
    <mergeCell ref="H83:O83"/>
    <mergeCell ref="P83:T83"/>
    <mergeCell ref="F84:G84"/>
    <mergeCell ref="H84:O84"/>
    <mergeCell ref="P84:T84"/>
    <mergeCell ref="F85:G85"/>
    <mergeCell ref="H85:O85"/>
    <mergeCell ref="P85:T85"/>
    <mergeCell ref="F86:G86"/>
    <mergeCell ref="H86:O86"/>
    <mergeCell ref="P86:T86"/>
    <mergeCell ref="F87:G87"/>
    <mergeCell ref="H87:O87"/>
    <mergeCell ref="P87:T87"/>
    <mergeCell ref="F88:G88"/>
    <mergeCell ref="H88:O88"/>
    <mergeCell ref="P88:T88"/>
    <mergeCell ref="F89:G89"/>
    <mergeCell ref="H89:O89"/>
    <mergeCell ref="P89:T89"/>
    <mergeCell ref="F90:G90"/>
    <mergeCell ref="H90:O90"/>
    <mergeCell ref="P90:T90"/>
    <mergeCell ref="D91:E91"/>
    <mergeCell ref="F91:G91"/>
    <mergeCell ref="H91:O91"/>
    <mergeCell ref="P91:T91"/>
    <mergeCell ref="A94:T94"/>
    <mergeCell ref="A95:G95"/>
    <mergeCell ref="A96:G96"/>
    <mergeCell ref="H96:T96"/>
    <mergeCell ref="A97:G97"/>
    <mergeCell ref="H97:I97"/>
    <mergeCell ref="J97:M97"/>
    <mergeCell ref="N97:T97"/>
    <mergeCell ref="B98:G98"/>
    <mergeCell ref="H98:I98"/>
    <mergeCell ref="J98:M98"/>
    <mergeCell ref="N98:T98"/>
    <mergeCell ref="B99:G99"/>
    <mergeCell ref="H99:I99"/>
    <mergeCell ref="J99:M99"/>
    <mergeCell ref="N99:T99"/>
    <mergeCell ref="B100:G100"/>
    <mergeCell ref="J100:M100"/>
    <mergeCell ref="N100:P100"/>
    <mergeCell ref="R100:T100"/>
    <mergeCell ref="B101:G101"/>
    <mergeCell ref="J101:M101"/>
    <mergeCell ref="N101:P101"/>
    <mergeCell ref="R101:T101"/>
    <mergeCell ref="B102:G102"/>
    <mergeCell ref="H102:T102"/>
    <mergeCell ref="B103:G103"/>
    <mergeCell ref="H103:T103"/>
    <mergeCell ref="B104:G104"/>
    <mergeCell ref="H104:T104"/>
    <mergeCell ref="D105:E105"/>
    <mergeCell ref="F105:G105"/>
    <mergeCell ref="H105:O105"/>
    <mergeCell ref="P105:T105"/>
    <mergeCell ref="F106:G106"/>
    <mergeCell ref="H106:O106"/>
    <mergeCell ref="P106:T106"/>
    <mergeCell ref="F107:G107"/>
    <mergeCell ref="H107:O107"/>
    <mergeCell ref="P107:T107"/>
    <mergeCell ref="F108:G108"/>
    <mergeCell ref="H108:O108"/>
    <mergeCell ref="P108:T108"/>
    <mergeCell ref="F109:G109"/>
    <mergeCell ref="H109:O109"/>
    <mergeCell ref="P109:T109"/>
    <mergeCell ref="F110:G110"/>
    <mergeCell ref="H110:O110"/>
    <mergeCell ref="P110:T110"/>
    <mergeCell ref="F111:G111"/>
    <mergeCell ref="H111:O111"/>
    <mergeCell ref="P111:T111"/>
    <mergeCell ref="F112:G112"/>
    <mergeCell ref="H112:O112"/>
    <mergeCell ref="P112:T112"/>
    <mergeCell ref="F113:G113"/>
    <mergeCell ref="H113:O113"/>
    <mergeCell ref="P113:T113"/>
    <mergeCell ref="D114:E114"/>
    <mergeCell ref="F114:G114"/>
    <mergeCell ref="H114:O114"/>
    <mergeCell ref="P114:T114"/>
    <mergeCell ref="A117:T117"/>
    <mergeCell ref="A118:G118"/>
    <mergeCell ref="A119:G119"/>
    <mergeCell ref="H119:T119"/>
    <mergeCell ref="A120:G120"/>
    <mergeCell ref="H120:I120"/>
    <mergeCell ref="J120:M120"/>
    <mergeCell ref="N120:T120"/>
    <mergeCell ref="B121:G121"/>
    <mergeCell ref="H121:I121"/>
    <mergeCell ref="J121:M121"/>
    <mergeCell ref="N121:T121"/>
    <mergeCell ref="B122:G122"/>
    <mergeCell ref="H122:I122"/>
    <mergeCell ref="J122:M122"/>
    <mergeCell ref="N122:T122"/>
    <mergeCell ref="B123:G123"/>
    <mergeCell ref="J123:M123"/>
    <mergeCell ref="N123:P123"/>
    <mergeCell ref="R123:T123"/>
    <mergeCell ref="B124:G124"/>
    <mergeCell ref="J124:M124"/>
    <mergeCell ref="N124:P124"/>
    <mergeCell ref="R124:T124"/>
    <mergeCell ref="B125:G125"/>
    <mergeCell ref="H125:T125"/>
    <mergeCell ref="B126:G126"/>
    <mergeCell ref="H126:T126"/>
    <mergeCell ref="B127:G127"/>
    <mergeCell ref="H127:T127"/>
    <mergeCell ref="D128:E128"/>
    <mergeCell ref="F128:G128"/>
    <mergeCell ref="H128:O128"/>
    <mergeCell ref="P128:T128"/>
    <mergeCell ref="F129:G129"/>
    <mergeCell ref="H129:O129"/>
    <mergeCell ref="P129:T129"/>
    <mergeCell ref="F130:G130"/>
    <mergeCell ref="H130:O130"/>
    <mergeCell ref="P130:T130"/>
    <mergeCell ref="F131:G131"/>
    <mergeCell ref="H131:O131"/>
    <mergeCell ref="P131:T131"/>
    <mergeCell ref="F132:G132"/>
    <mergeCell ref="H132:O132"/>
    <mergeCell ref="P132:T132"/>
    <mergeCell ref="F133:G133"/>
    <mergeCell ref="H133:O133"/>
    <mergeCell ref="P133:T133"/>
    <mergeCell ref="F134:G134"/>
    <mergeCell ref="H134:O134"/>
    <mergeCell ref="P134:T134"/>
    <mergeCell ref="F135:G135"/>
    <mergeCell ref="H135:O135"/>
    <mergeCell ref="P135:T135"/>
    <mergeCell ref="F136:G136"/>
    <mergeCell ref="H136:O136"/>
    <mergeCell ref="P136:T136"/>
    <mergeCell ref="D137:E137"/>
    <mergeCell ref="F137:G137"/>
    <mergeCell ref="H137:O137"/>
    <mergeCell ref="P137:T137"/>
    <mergeCell ref="A140:T140"/>
    <mergeCell ref="A141:G141"/>
    <mergeCell ref="A142:G142"/>
    <mergeCell ref="H142:T142"/>
    <mergeCell ref="A143:G143"/>
    <mergeCell ref="H143:I143"/>
    <mergeCell ref="J143:M143"/>
    <mergeCell ref="N143:T143"/>
    <mergeCell ref="B144:G144"/>
    <mergeCell ref="H144:I144"/>
    <mergeCell ref="J144:M144"/>
    <mergeCell ref="N144:T144"/>
    <mergeCell ref="B145:G145"/>
    <mergeCell ref="H145:I145"/>
    <mergeCell ref="J145:M145"/>
    <mergeCell ref="N145:T145"/>
    <mergeCell ref="B146:G146"/>
    <mergeCell ref="J146:M146"/>
    <mergeCell ref="N146:P146"/>
    <mergeCell ref="R146:T146"/>
    <mergeCell ref="B147:G147"/>
    <mergeCell ref="J147:M147"/>
    <mergeCell ref="N147:P147"/>
    <mergeCell ref="R147:T147"/>
    <mergeCell ref="B148:G148"/>
    <mergeCell ref="H148:T148"/>
    <mergeCell ref="B149:G149"/>
    <mergeCell ref="H149:T149"/>
    <mergeCell ref="B150:G150"/>
    <mergeCell ref="H150:T150"/>
    <mergeCell ref="D151:E151"/>
    <mergeCell ref="F151:G151"/>
    <mergeCell ref="H151:O151"/>
    <mergeCell ref="P151:T151"/>
    <mergeCell ref="F152:G152"/>
    <mergeCell ref="H152:O152"/>
    <mergeCell ref="P152:T152"/>
    <mergeCell ref="F153:G153"/>
    <mergeCell ref="H153:O153"/>
    <mergeCell ref="P153:T153"/>
    <mergeCell ref="F154:G154"/>
    <mergeCell ref="H154:O154"/>
    <mergeCell ref="P154:T154"/>
    <mergeCell ref="F155:G155"/>
    <mergeCell ref="H155:O155"/>
    <mergeCell ref="P155:T155"/>
    <mergeCell ref="F156:G156"/>
    <mergeCell ref="H156:O156"/>
    <mergeCell ref="P156:T156"/>
    <mergeCell ref="F157:G157"/>
    <mergeCell ref="H157:O157"/>
    <mergeCell ref="P157:T157"/>
    <mergeCell ref="F158:G158"/>
    <mergeCell ref="H158:O158"/>
    <mergeCell ref="P158:T158"/>
    <mergeCell ref="F159:G159"/>
    <mergeCell ref="H159:O159"/>
    <mergeCell ref="P159:T159"/>
    <mergeCell ref="D160:E160"/>
    <mergeCell ref="F160:G160"/>
    <mergeCell ref="H160:O160"/>
    <mergeCell ref="P160:T160"/>
    <mergeCell ref="A163:T163"/>
    <mergeCell ref="A164:G164"/>
    <mergeCell ref="A165:G165"/>
    <mergeCell ref="H165:T165"/>
    <mergeCell ref="A166:G166"/>
    <mergeCell ref="H166:I166"/>
    <mergeCell ref="J166:M166"/>
    <mergeCell ref="N166:T166"/>
    <mergeCell ref="B167:G167"/>
    <mergeCell ref="H167:I167"/>
    <mergeCell ref="J167:M167"/>
    <mergeCell ref="N167:T167"/>
    <mergeCell ref="B168:G168"/>
    <mergeCell ref="H168:I168"/>
    <mergeCell ref="J168:M168"/>
    <mergeCell ref="N168:T168"/>
    <mergeCell ref="B169:G169"/>
    <mergeCell ref="J169:M169"/>
    <mergeCell ref="N169:P169"/>
    <mergeCell ref="R169:T169"/>
    <mergeCell ref="B170:G170"/>
    <mergeCell ref="J170:M170"/>
    <mergeCell ref="N170:P170"/>
    <mergeCell ref="R170:T170"/>
    <mergeCell ref="B171:G171"/>
    <mergeCell ref="H171:T171"/>
    <mergeCell ref="B172:G172"/>
    <mergeCell ref="H172:T172"/>
    <mergeCell ref="B173:G173"/>
    <mergeCell ref="H173:T173"/>
    <mergeCell ref="D174:E174"/>
    <mergeCell ref="F174:G174"/>
    <mergeCell ref="H174:O174"/>
    <mergeCell ref="P174:T174"/>
    <mergeCell ref="F175:G175"/>
    <mergeCell ref="H175:O175"/>
    <mergeCell ref="P175:T175"/>
    <mergeCell ref="F176:G176"/>
    <mergeCell ref="H176:O176"/>
    <mergeCell ref="P176:T176"/>
    <mergeCell ref="F177:G177"/>
    <mergeCell ref="H177:O177"/>
    <mergeCell ref="P177:T177"/>
    <mergeCell ref="F178:G178"/>
    <mergeCell ref="H178:O178"/>
    <mergeCell ref="P178:T178"/>
    <mergeCell ref="F179:G179"/>
    <mergeCell ref="H179:O179"/>
    <mergeCell ref="P179:T179"/>
    <mergeCell ref="F180:G180"/>
    <mergeCell ref="H180:O180"/>
    <mergeCell ref="P180:T180"/>
    <mergeCell ref="F181:G181"/>
    <mergeCell ref="H181:O181"/>
    <mergeCell ref="P181:T181"/>
    <mergeCell ref="F182:G182"/>
    <mergeCell ref="H182:O182"/>
    <mergeCell ref="P182:T182"/>
    <mergeCell ref="D183:E183"/>
    <mergeCell ref="F183:G183"/>
    <mergeCell ref="H183:O183"/>
    <mergeCell ref="P183:T183"/>
    <mergeCell ref="A186:T186"/>
    <mergeCell ref="A187:G187"/>
    <mergeCell ref="A188:G188"/>
    <mergeCell ref="H188:T188"/>
    <mergeCell ref="A189:G189"/>
    <mergeCell ref="H189:I189"/>
    <mergeCell ref="J189:M189"/>
    <mergeCell ref="N189:T189"/>
    <mergeCell ref="B190:G190"/>
    <mergeCell ref="H190:I190"/>
    <mergeCell ref="J190:M190"/>
    <mergeCell ref="N190:T190"/>
    <mergeCell ref="B191:G191"/>
    <mergeCell ref="H191:I191"/>
    <mergeCell ref="J191:M191"/>
    <mergeCell ref="N191:T191"/>
    <mergeCell ref="B192:G192"/>
    <mergeCell ref="J192:M192"/>
    <mergeCell ref="N192:P192"/>
    <mergeCell ref="R192:T192"/>
    <mergeCell ref="B193:G193"/>
    <mergeCell ref="J193:M193"/>
    <mergeCell ref="N193:P193"/>
    <mergeCell ref="R193:T193"/>
    <mergeCell ref="B194:G194"/>
    <mergeCell ref="H194:T194"/>
    <mergeCell ref="B195:G195"/>
    <mergeCell ref="H195:T195"/>
    <mergeCell ref="B196:G196"/>
    <mergeCell ref="H196:T196"/>
    <mergeCell ref="D197:E197"/>
    <mergeCell ref="F197:G197"/>
    <mergeCell ref="H197:O197"/>
    <mergeCell ref="P197:T197"/>
    <mergeCell ref="F198:G198"/>
    <mergeCell ref="H198:O198"/>
    <mergeCell ref="P198:T198"/>
    <mergeCell ref="F199:G199"/>
    <mergeCell ref="H199:O199"/>
    <mergeCell ref="P199:T199"/>
    <mergeCell ref="F200:G200"/>
    <mergeCell ref="H200:O200"/>
    <mergeCell ref="P200:T200"/>
    <mergeCell ref="F201:G201"/>
    <mergeCell ref="H201:O201"/>
    <mergeCell ref="P201:T201"/>
    <mergeCell ref="F202:G202"/>
    <mergeCell ref="H202:O202"/>
    <mergeCell ref="P202:T202"/>
    <mergeCell ref="F203:G203"/>
    <mergeCell ref="H203:O203"/>
    <mergeCell ref="P203:T203"/>
    <mergeCell ref="F204:G204"/>
    <mergeCell ref="H204:O204"/>
    <mergeCell ref="P204:T204"/>
    <mergeCell ref="F205:G205"/>
    <mergeCell ref="H205:O205"/>
    <mergeCell ref="P205:T205"/>
    <mergeCell ref="D206:E206"/>
    <mergeCell ref="F206:G206"/>
    <mergeCell ref="H206:O206"/>
    <mergeCell ref="P206:T206"/>
    <mergeCell ref="A5:A10"/>
    <mergeCell ref="A11:A21"/>
    <mergeCell ref="A29:A34"/>
    <mergeCell ref="A35:A45"/>
    <mergeCell ref="A52:A57"/>
    <mergeCell ref="A58:A68"/>
    <mergeCell ref="A75:A80"/>
    <mergeCell ref="A81:A91"/>
    <mergeCell ref="A98:A103"/>
    <mergeCell ref="A104:A114"/>
    <mergeCell ref="A121:A126"/>
    <mergeCell ref="A127:A137"/>
    <mergeCell ref="A144:A149"/>
    <mergeCell ref="A150:A160"/>
    <mergeCell ref="A167:A172"/>
    <mergeCell ref="A173:A183"/>
    <mergeCell ref="A190:A195"/>
    <mergeCell ref="A196:A206"/>
    <mergeCell ref="D17:E20"/>
    <mergeCell ref="B12:C21"/>
    <mergeCell ref="D13:E16"/>
    <mergeCell ref="B36:C45"/>
    <mergeCell ref="D37:E40"/>
    <mergeCell ref="D41:E44"/>
    <mergeCell ref="B59:C68"/>
    <mergeCell ref="D60:E63"/>
    <mergeCell ref="D64:E67"/>
    <mergeCell ref="B82:C91"/>
    <mergeCell ref="D83:E86"/>
    <mergeCell ref="D87:E90"/>
    <mergeCell ref="D110:E113"/>
    <mergeCell ref="B128:C137"/>
    <mergeCell ref="D129:E132"/>
    <mergeCell ref="D202:E205"/>
    <mergeCell ref="B197:C206"/>
    <mergeCell ref="D198:E201"/>
    <mergeCell ref="D179:E182"/>
    <mergeCell ref="B174:C183"/>
    <mergeCell ref="D175:E178"/>
    <mergeCell ref="D156:E159"/>
    <mergeCell ref="B151:C160"/>
    <mergeCell ref="D152:E155"/>
    <mergeCell ref="D133:E136"/>
    <mergeCell ref="B105:C114"/>
    <mergeCell ref="D106:E109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2020-03-30T16:48:11Z</dcterms:created>
  <dcterms:modified xsi:type="dcterms:W3CDTF">2020-03-30T16:55:40Z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