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20" tabRatio="933" firstSheet="4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'2部门收入总体情况表'!$A$1:V17</definedName>
    <definedName name="_xlnm.Print_Titles" localSheetId="1">'2部门收入总体情况表'!$1:7</definedName>
    <definedName name="_xlnm.Print_Area" localSheetId="2">'3部门支出总体情况表'!$A$1:L15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'5一般公共预算支出情况表'!$A$1:K16</definedName>
    <definedName name="_xlnm.Print_Titles" localSheetId="4">'5一般公共预算支出情况表'!$1:6</definedName>
    <definedName name="_xlnm.Print_Area" localSheetId="5">'6一般公共预算基本支出情况表'!$A$1:Q30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'8政府性基金预算支出情况表'!$A$1:K9</definedName>
    <definedName name="_xlnm.Print_Titles" localSheetId="7">'8政府性基金预算支出情况表'!$1:6</definedName>
    <definedName name="_xlnm.Print_Area" localSheetId="8">'9国有资本经营预算收支表'!$A$1:D16</definedName>
    <definedName name="_xlnm.Print_Area" localSheetId="9">'10机关运行经费'!$A$1:C9</definedName>
    <definedName name="_xlnm.Print_Titles" localSheetId="9">'10机关运行经费'!$1:3</definedName>
    <definedName name="_xlnm.Print_Area" localSheetId="10">'11预算项目支出绩效目标表'!$A$1:T66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<sst xmlns="http://schemas.openxmlformats.org/spreadsheetml/2006/main" count="289">
  <si>
    <t>2019年收支总体情况表</t>
  </si>
  <si>
    <t>单位名称：政协偃师市委员会办公室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</si>
  <si>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</si>
  <si>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</si>
  <si>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</si>
  <si>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</si>
  <si>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</si>
  <si>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</si>
  <si>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</si>
  <si>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</si>
  <si>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</si>
  <si>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</si>
  <si>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</si>
  <si>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</si>
  <si>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</si>
  <si>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</si>
  <si>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</si>
  <si>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</si>
  <si>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</si>
  <si>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</si>
  <si>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</si>
  <si>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</si>
  <si>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</si>
  <si>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</si>
  <si>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</si>
  <si>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</si>
  <si>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</si>
  <si>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</si>
  <si>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</si>
  <si>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</si>
  <si>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</si>
  <si>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</si>
  <si>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</si>
  <si>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</si>
  <si>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</si>
  <si>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</si>
  <si>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</si>
  <si>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</si>
  <si>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</si>
  <si>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</si>
  <si>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</si>
  <si>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</si>
  <si>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</si>
  <si>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</si>
  <si>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</si>
  <si>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</si>
  <si>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</si>
  <si>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</si>
  <si>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</si>
  <si>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</si>
  <si>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</si>
  <si>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</si>
  <si>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</si>
  <si>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</si>
  <si>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</si>
  <si>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</si>
  <si>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</si>
  <si>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</si>
  <si>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</si>
  <si>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</si>
  <si>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</si>
  <si>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</si>
  <si>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</si>
  <si>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</si>
  <si>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</si>
  <si>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</si>
  <si>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</si>
  <si>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</si>
  <si>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</si>
  <si>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02</t>
  </si>
  <si>
    <t>01</t>
  </si>
  <si>
    <t>行政运行</t>
  </si>
  <si>
    <t>一般行政管理事务</t>
  </si>
  <si>
    <t>04</t>
  </si>
  <si>
    <t>政协会议</t>
  </si>
  <si>
    <t>208</t>
  </si>
  <si>
    <t>05</t>
  </si>
  <si>
    <t>未归口管理的行政单位离退休</t>
  </si>
  <si>
    <t>机关事业单位养老保险缴费支出</t>
  </si>
  <si>
    <t>08</t>
  </si>
  <si>
    <t>死亡抚恤</t>
  </si>
  <si>
    <t>210</t>
  </si>
  <si>
    <t>11</t>
  </si>
  <si>
    <t>行政单位医疗</t>
  </si>
  <si>
    <t>221</t>
  </si>
  <si>
    <t>住房公积金</t>
  </si>
  <si>
    <t>2019年部门支出总体情况表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</si>
  <si>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</si>
  <si>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</si>
  <si>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</si>
  <si>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</si>
  <si>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</si>
  <si>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</si>
  <si>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</si>
  <si>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</si>
  <si>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</si>
  <si>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</si>
  <si>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</si>
  <si>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</si>
  <si>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</si>
  <si>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</si>
  <si>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</si>
  <si>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</si>
  <si>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</si>
  <si>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</si>
  <si>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</si>
  <si>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</si>
  <si>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</si>
  <si>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</si>
  <si>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</si>
  <si>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</si>
  <si>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</si>
  <si>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</si>
  <si>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</si>
  <si>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</si>
  <si>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</si>
  <si>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</si>
  <si>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</si>
  <si>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</si>
  <si>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</si>
  <si>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</si>
  <si>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</si>
  <si>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</si>
  <si>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</si>
  <si>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</si>
  <si>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</si>
  <si>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</si>
  <si>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</si>
  <si>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</si>
  <si>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</si>
  <si>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</si>
  <si>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</si>
  <si>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</si>
  <si>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</si>
  <si>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</si>
  <si>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</si>
  <si>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</si>
  <si>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</si>
  <si>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</si>
  <si>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</si>
  <si>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</si>
  <si>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</si>
  <si>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</si>
  <si>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</si>
  <si>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</si>
  <si>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工资津补贴</t>
  </si>
  <si>
    <t xml:space="preserve">  津贴补贴</t>
  </si>
  <si>
    <t>301</t>
  </si>
  <si>
    <t xml:space="preserve">  在职取暖费</t>
  </si>
  <si>
    <t>03</t>
  </si>
  <si>
    <t xml:space="preserve">  奖金</t>
  </si>
  <si>
    <t xml:space="preserve">  在职目标考核奖</t>
  </si>
  <si>
    <t xml:space="preserve">  养老保险</t>
  </si>
  <si>
    <t>社会保障缴费</t>
  </si>
  <si>
    <t>10</t>
  </si>
  <si>
    <t xml:space="preserve">  医疗保险</t>
  </si>
  <si>
    <t>12</t>
  </si>
  <si>
    <t xml:space="preserve">  失业保险</t>
  </si>
  <si>
    <t xml:space="preserve">  工伤保险</t>
  </si>
  <si>
    <t xml:space="preserve">  生育保险</t>
  </si>
  <si>
    <t xml:space="preserve">  大病保险</t>
  </si>
  <si>
    <t>13</t>
  </si>
  <si>
    <t xml:space="preserve">  住房公积金</t>
  </si>
  <si>
    <t>商品和服务支出</t>
  </si>
  <si>
    <t>机关商品和服务支出</t>
  </si>
  <si>
    <t>302</t>
  </si>
  <si>
    <t xml:space="preserve">  公用经费</t>
  </si>
  <si>
    <t>公用经费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</si>
  <si>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</si>
  <si>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</si>
  <si>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</si>
  <si>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</si>
  <si>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</si>
  <si>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离退休费</t>
  </si>
  <si>
    <t>303</t>
  </si>
  <si>
    <t xml:space="preserve">  离退休取暖费</t>
  </si>
  <si>
    <t>离退休健康休养费</t>
  </si>
  <si>
    <t xml:space="preserve">  生活补助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</si>
  <si>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</si>
  <si>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</si>
  <si>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</si>
  <si>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</si>
  <si>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</si>
  <si>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</si>
  <si>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0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</si>
  <si>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</si>
  <si>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</si>
  <si>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</si>
  <si>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</si>
  <si>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</si>
  <si>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</si>
  <si>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说明：我单位2019年没有使用政府性基金预算拨款安排的支出，故此表无数据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</si>
  <si>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</si>
  <si>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</si>
  <si>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</si>
  <si>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</si>
  <si>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</si>
  <si>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</si>
  <si>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</si>
  <si>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</si>
  <si>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</si>
  <si>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</si>
  <si>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</si>
  <si>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</si>
  <si>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</si>
  <si>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</si>
  <si>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</si>
  <si>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</si>
  <si>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</si>
  <si>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</si>
  <si>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</si>
  <si>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</si>
  <si>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说明：我单位2019年没有使用国有资本经营预算拨款安排的收支，故此表无数据。</t>
  </si>
  <si>
    <t>2019年机关运行经费</t>
  </si>
  <si>
    <t>机关运行经费支出</t>
  </si>
  <si>
    <t>*</t>
  </si>
  <si>
    <t>工会经费</t>
  </si>
  <si>
    <t>福利费</t>
  </si>
  <si>
    <t>其他交通费</t>
  </si>
  <si>
    <t>2019年预算项目支出绩效目标表</t>
  </si>
  <si>
    <t>项目名称</t>
  </si>
  <si>
    <t>政协全会</t>
  </si>
  <si>
    <t>主管部门</t>
  </si>
  <si>
    <t>实施单位</t>
  </si>
  <si>
    <t>政协偃师市委员会办公室</t>
  </si>
  <si>
    <t>项目概况</t>
  </si>
  <si>
    <t>项目类别</t>
  </si>
  <si>
    <t>生产建设和事业发展专项支出</t>
  </si>
  <si>
    <t>项目属性</t>
  </si>
  <si>
    <t>一般公共预算拨款</t>
  </si>
  <si>
    <t>项目周期</t>
  </si>
  <si>
    <t>2019.01-2019.12</t>
  </si>
  <si>
    <t>项目负责人</t>
  </si>
  <si>
    <t>宋国平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</si>
  <si>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</si>
  <si>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</si>
  <si>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</si>
  <si>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</si>
  <si>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</si>
  <si>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</si>
  <si>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</si>
  <si>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通过开会，委员进行建言献策，发挥政协参政议政职能。</t>
  </si>
  <si>
    <t>政策依据</t>
  </si>
  <si>
    <t>根据市委市政府统筹安排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</si>
  <si>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</si>
  <si>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</si>
  <si>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</si>
  <si>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</si>
  <si>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</si>
  <si>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</si>
  <si>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</si>
  <si>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</si>
  <si>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</si>
  <si>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召开政协全会一次</t>
  </si>
  <si>
    <t>质量指标</t>
  </si>
  <si>
    <t>时效指标</t>
  </si>
  <si>
    <t>按时召开</t>
  </si>
  <si>
    <t>成本指标</t>
  </si>
  <si>
    <t>70万</t>
  </si>
  <si>
    <t>效益指标</t>
  </si>
  <si>
    <t>经济效益指标</t>
  </si>
  <si>
    <t>高质量揽客是到人民群众的赞赏，为偃师的发展起到了民主监督、参政议政作用。</t>
  </si>
  <si>
    <t>社会效益指标</t>
  </si>
  <si>
    <t>接受人民群众监督</t>
  </si>
  <si>
    <t>生态效益指标</t>
  </si>
  <si>
    <t>不污染环境</t>
  </si>
  <si>
    <t>可持续影响指标</t>
  </si>
  <si>
    <t>充分发挥委员参政议政作用，使委员充分认识政治协商、民主监督、参政议政作用。</t>
  </si>
  <si>
    <t>满意度指标</t>
  </si>
  <si>
    <t>服务对象满意度指标</t>
  </si>
  <si>
    <t>委员满意度达95%</t>
  </si>
  <si>
    <t>政协常委会议</t>
  </si>
  <si>
    <t>视察调研重点工作，下乡扶贫，提出合理化建议，促进偃师经济建设稳步发展。</t>
  </si>
  <si>
    <t>每两月召开一次，常务委员及部分委员参加。</t>
  </si>
  <si>
    <t>通过会议对地方重大事项建言献策</t>
  </si>
  <si>
    <t>45万</t>
  </si>
  <si>
    <t>提高常务委员的思想政治水平，不断提高依法办事自觉性，认真抓好党风廉政建设。</t>
  </si>
  <si>
    <t>充分发挥委员作用，坚持不懈抓好委员培训工作，提高委员政治能力。</t>
  </si>
  <si>
    <t xml:space="preserve">办公设备购置 </t>
  </si>
  <si>
    <t>改善办公条件，服务政协参政议政职能</t>
  </si>
  <si>
    <t>统筹安排</t>
  </si>
  <si>
    <t>5台电脑、3台打印机、6台空调、1批办公家具</t>
  </si>
  <si>
    <t>分季实施</t>
  </si>
  <si>
    <t>11万</t>
  </si>
  <si>
    <t>改善办公条件</t>
  </si>
  <si>
    <t>服务单位职工</t>
  </si>
  <si>
    <t>减少污染</t>
  </si>
  <si>
    <t>持续收益</t>
  </si>
  <si>
    <t>职工满意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</si>
</sst>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#,##0.00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"/>
    <numFmt numFmtId="184" formatCode="0.00_ "/>
    <numFmt numFmtId="185" formatCode="* #,##0.00;* \-#,##0.00;* &quot;&quot;??;@"/>
    <numFmt numFmtId="186" formatCode="0_ "/>
    <numFmt numFmtId="187" formatCode="0.00_);[Red]\(0.00\)"/>
  </numFmts>
  <fonts count="34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u/>
      <sz val="9"/>
      <color indexed="12"/>
      <name val="宋体"/>
      <charset val="134"/>
    </font>
    <font>
      <i/>
      <sz val="11"/>
      <color indexed="23"/>
      <name val="宋体"/>
      <charset val="134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6"/>
      <color indexed="8"/>
      <name val="仿宋_GB2312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9" borderId="36" applyNumberFormat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0" fillId="16" borderId="3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3" fillId="0" borderId="3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0" fillId="7" borderId="43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7" borderId="36" applyNumberFormat="0" applyAlignment="0" applyProtection="0">
      <alignment vertical="center"/>
    </xf>
    <xf numFmtId="0" fontId="14" fillId="18" borderId="40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37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right" vertical="center"/>
    </xf>
    <xf numFmtId="0" fontId="2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7" fillId="0" borderId="2" xfId="0" applyNumberFormat="1" applyFont="1" applyFill="1" applyBorder="1" applyAlignment="1">
      <alignment horizontal="center" vertical="center" wrapText="1"/>
    </xf>
    <xf numFmtId="177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8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25" fillId="0" borderId="0" xfId="111" applyFont="1" applyFill="1" applyBorder="1" applyAlignment="1">
      <alignment horizontal="center" vertical="center"/>
    </xf>
    <xf numFmtId="0" fontId="26" fillId="0" borderId="0" xfId="111" applyFont="1" applyFill="1" applyAlignment="1">
      <alignment vertical="center"/>
    </xf>
    <xf numFmtId="0" fontId="26" fillId="0" borderId="0" xfId="111" applyFont="1" applyFill="1" applyAlignment="1">
      <alignment horizontal="right" vertical="center"/>
    </xf>
    <xf numFmtId="0" fontId="28" fillId="0" borderId="2" xfId="111" applyFont="1" applyFill="1" applyBorder="1" applyAlignment="1">
      <alignment horizontal="center" vertical="center" wrapText="1"/>
    </xf>
    <xf numFmtId="0" fontId="28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49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0" fontId="28" fillId="0" borderId="2" xfId="6" applyFont="1" applyFill="1" applyBorder="1" applyAlignment="1">
      <alignment horizontal="center" vertical="center"/>
    </xf>
    <xf numFmtId="49" fontId="28" fillId="0" borderId="2" xfId="111" applyNumberFormat="1" applyFont="1" applyFill="1" applyBorder="1" applyAlignment="1">
      <alignment horizontal="right" vertical="center" wrapText="1"/>
    </xf>
    <xf numFmtId="0" fontId="28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4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2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10" fillId="0" borderId="0" xfId="114" applyFill="1">
      <alignment vertical="center"/>
    </xf>
    <xf numFmtId="0" fontId="25" fillId="0" borderId="0" xfId="58" applyNumberFormat="1" applyFont="1" applyFill="1" applyAlignment="1" applyProtection="1">
      <alignment horizontal="center" vertical="center"/>
    </xf>
    <xf numFmtId="49" fontId="26" fillId="0" borderId="1" xfId="112" applyNumberFormat="1" applyFont="1" applyFill="1" applyBorder="1" applyAlignment="1" applyProtection="1">
      <alignment vertical="center"/>
    </xf>
    <xf numFmtId="180" fontId="26" fillId="0" borderId="0" xfId="58" applyNumberFormat="1" applyFont="1" applyFill="1" applyAlignment="1" applyProtection="1">
      <alignment vertical="center"/>
    </xf>
    <xf numFmtId="180" fontId="26" fillId="0" borderId="1" xfId="58" applyNumberFormat="1" applyFont="1" applyFill="1" applyBorder="1" applyAlignment="1" applyProtection="1">
      <alignment vertical="center"/>
    </xf>
    <xf numFmtId="0" fontId="26" fillId="0" borderId="3" xfId="58" applyNumberFormat="1" applyFont="1" applyFill="1" applyBorder="1" applyAlignment="1" applyProtection="1">
      <alignment horizontal="center" vertical="center"/>
    </xf>
    <xf numFmtId="0" fontId="26" fillId="0" borderId="4" xfId="58" applyNumberFormat="1" applyFont="1" applyFill="1" applyBorder="1" applyAlignment="1" applyProtection="1">
      <alignment horizontal="center" vertical="center"/>
    </xf>
    <xf numFmtId="0" fontId="26" fillId="0" borderId="5" xfId="58" applyNumberFormat="1" applyFont="1" applyFill="1" applyBorder="1" applyAlignment="1" applyProtection="1">
      <alignment horizontal="center" vertical="center"/>
    </xf>
    <xf numFmtId="0" fontId="26" fillId="0" borderId="6" xfId="58" applyNumberFormat="1" applyFont="1" applyFill="1" applyBorder="1" applyAlignment="1" applyProtection="1">
      <alignment horizontal="center" vertical="center"/>
    </xf>
    <xf numFmtId="0" fontId="26" fillId="0" borderId="2" xfId="58" applyNumberFormat="1" applyFont="1" applyFill="1" applyBorder="1" applyAlignment="1" applyProtection="1">
      <alignment horizontal="center" vertical="center" wrapText="1"/>
    </xf>
    <xf numFmtId="0" fontId="26" fillId="0" borderId="2" xfId="58" applyNumberFormat="1" applyFont="1" applyFill="1" applyBorder="1" applyAlignment="1" applyProtection="1">
      <alignment horizontal="center" vertical="center"/>
    </xf>
    <xf numFmtId="181" fontId="26" fillId="0" borderId="2" xfId="58" applyNumberFormat="1" applyFont="1" applyFill="1" applyBorder="1" applyAlignment="1" applyProtection="1">
      <alignment horizontal="center" vertical="center"/>
    </xf>
    <xf numFmtId="182" fontId="26" fillId="0" borderId="2" xfId="58" applyNumberFormat="1" applyFont="1" applyFill="1" applyBorder="1" applyAlignment="1" applyProtection="1">
      <alignment horizontal="center" vertical="center"/>
    </xf>
    <xf numFmtId="0" fontId="26" fillId="0" borderId="7" xfId="58" applyNumberFormat="1" applyFont="1" applyFill="1" applyBorder="1" applyAlignment="1" applyProtection="1">
      <alignment horizontal="center" vertical="center"/>
    </xf>
    <xf numFmtId="0" fontId="26" fillId="0" borderId="2" xfId="58" applyFont="1" applyFill="1" applyBorder="1" applyAlignment="1">
      <alignment horizontal="center" vertical="center"/>
    </xf>
    <xf numFmtId="0" fontId="26" fillId="0" borderId="8" xfId="58" applyNumberFormat="1" applyFont="1" applyFill="1" applyBorder="1" applyAlignment="1" applyProtection="1">
      <alignment horizontal="center" vertical="center"/>
    </xf>
    <xf numFmtId="0" fontId="26" fillId="0" borderId="2" xfId="114" applyFont="1" applyFill="1" applyBorder="1" applyAlignment="1">
      <alignment horizontal="center" vertical="center"/>
    </xf>
    <xf numFmtId="49" fontId="26" fillId="0" borderId="2" xfId="114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/>
    </xf>
    <xf numFmtId="49" fontId="26" fillId="0" borderId="2" xfId="58" applyNumberFormat="1" applyFont="1" applyFill="1" applyBorder="1" applyAlignment="1">
      <alignment horizontal="left" vertical="center" wrapText="1"/>
    </xf>
    <xf numFmtId="49" fontId="26" fillId="0" borderId="2" xfId="58" applyNumberFormat="1" applyFont="1" applyFill="1" applyBorder="1" applyAlignment="1">
      <alignment horizontal="center" vertical="center"/>
    </xf>
    <xf numFmtId="176" fontId="26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29" fillId="0" borderId="0" xfId="0" applyFont="1" applyAlignment="1">
      <alignment horizontal="left" vertical="center"/>
    </xf>
    <xf numFmtId="180" fontId="26" fillId="0" borderId="1" xfId="58" applyNumberFormat="1" applyFont="1" applyFill="1" applyBorder="1" applyAlignment="1" applyProtection="1">
      <alignment horizontal="right" vertical="center"/>
    </xf>
    <xf numFmtId="0" fontId="26" fillId="0" borderId="3" xfId="58" applyFont="1" applyFill="1" applyBorder="1" applyAlignment="1">
      <alignment horizontal="center" vertical="center"/>
    </xf>
    <xf numFmtId="0" fontId="26" fillId="0" borderId="4" xfId="58" applyFont="1" applyFill="1" applyBorder="1" applyAlignment="1">
      <alignment horizontal="center" vertical="center"/>
    </xf>
    <xf numFmtId="0" fontId="26" fillId="0" borderId="5" xfId="58" applyFont="1" applyFill="1" applyBorder="1" applyAlignment="1">
      <alignment horizontal="center" vertical="center"/>
    </xf>
    <xf numFmtId="0" fontId="30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5" fillId="0" borderId="0" xfId="98" applyFont="1" applyFill="1" applyAlignment="1">
      <alignment horizontal="center" vertical="center"/>
    </xf>
    <xf numFmtId="0" fontId="31" fillId="0" borderId="0" xfId="98" applyFont="1" applyFill="1" applyAlignment="1">
      <alignment vertical="center"/>
    </xf>
    <xf numFmtId="0" fontId="26" fillId="0" borderId="0" xfId="98" applyFont="1" applyFill="1" applyAlignment="1">
      <alignment horizontal="right" vertical="center"/>
    </xf>
    <xf numFmtId="0" fontId="28" fillId="0" borderId="2" xfId="98" applyFont="1" applyFill="1" applyBorder="1" applyAlignment="1">
      <alignment horizontal="center" vertical="center"/>
    </xf>
    <xf numFmtId="0" fontId="28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49" fontId="0" fillId="0" borderId="2" xfId="98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32" fillId="0" borderId="0" xfId="117" applyFont="1" applyFill="1" applyBorder="1" applyAlignment="1">
      <alignment horizontal="center" vertical="center"/>
    </xf>
    <xf numFmtId="0" fontId="2" fillId="0" borderId="0" xfId="117" applyFill="1">
      <alignment vertical="center"/>
    </xf>
    <xf numFmtId="49" fontId="2" fillId="0" borderId="0" xfId="117" applyNumberFormat="1" applyFill="1">
      <alignment vertical="center"/>
    </xf>
    <xf numFmtId="184" fontId="2" fillId="0" borderId="0" xfId="117" applyNumberFormat="1" applyFill="1">
      <alignment vertical="center"/>
    </xf>
    <xf numFmtId="0" fontId="22" fillId="0" borderId="0" xfId="117" applyFont="1" applyFill="1" applyBorder="1" applyAlignment="1">
      <alignment horizontal="center" vertical="center"/>
    </xf>
    <xf numFmtId="49" fontId="22" fillId="0" borderId="0" xfId="117" applyNumberFormat="1" applyFont="1" applyFill="1" applyBorder="1" applyAlignment="1">
      <alignment horizontal="center" vertical="center"/>
    </xf>
    <xf numFmtId="184" fontId="22" fillId="0" borderId="0" xfId="117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left" vertical="center"/>
    </xf>
    <xf numFmtId="184" fontId="32" fillId="0" borderId="0" xfId="117" applyNumberFormat="1" applyFont="1" applyFill="1" applyBorder="1" applyAlignment="1">
      <alignment horizontal="center" vertical="center"/>
    </xf>
    <xf numFmtId="0" fontId="23" fillId="0" borderId="9" xfId="117" applyFont="1" applyFill="1" applyBorder="1" applyAlignment="1">
      <alignment horizontal="center" vertical="center" wrapText="1"/>
    </xf>
    <xf numFmtId="0" fontId="23" fillId="0" borderId="10" xfId="117" applyFont="1" applyFill="1" applyBorder="1" applyAlignment="1">
      <alignment horizontal="center" vertical="center" wrapText="1"/>
    </xf>
    <xf numFmtId="0" fontId="23" fillId="0" borderId="11" xfId="117" applyFont="1" applyFill="1" applyBorder="1" applyAlignment="1">
      <alignment horizontal="center" vertical="center" wrapText="1"/>
    </xf>
    <xf numFmtId="49" fontId="23" fillId="0" borderId="10" xfId="117" applyNumberFormat="1" applyFont="1" applyFill="1" applyBorder="1" applyAlignment="1">
      <alignment horizontal="center" vertical="center" wrapText="1"/>
    </xf>
    <xf numFmtId="184" fontId="23" fillId="0" borderId="12" xfId="117" applyNumberFormat="1" applyFont="1" applyFill="1" applyBorder="1" applyAlignment="1">
      <alignment horizontal="center" vertical="center"/>
    </xf>
    <xf numFmtId="184" fontId="23" fillId="0" borderId="13" xfId="117" applyNumberFormat="1" applyFont="1" applyFill="1" applyBorder="1" applyAlignment="1">
      <alignment horizontal="center" vertical="center"/>
    </xf>
    <xf numFmtId="0" fontId="23" fillId="0" borderId="14" xfId="117" applyFont="1" applyFill="1" applyBorder="1" applyAlignment="1">
      <alignment horizontal="center" vertical="center" wrapText="1"/>
    </xf>
    <xf numFmtId="0" fontId="23" fillId="0" borderId="0" xfId="117" applyFont="1" applyFill="1" applyBorder="1" applyAlignment="1">
      <alignment horizontal="center" vertical="center" wrapText="1"/>
    </xf>
    <xf numFmtId="0" fontId="23" fillId="0" borderId="15" xfId="117" applyFont="1" applyFill="1" applyBorder="1" applyAlignment="1">
      <alignment horizontal="center" vertical="center" wrapText="1"/>
    </xf>
    <xf numFmtId="49" fontId="23" fillId="0" borderId="0" xfId="117" applyNumberFormat="1" applyFont="1" applyFill="1" applyBorder="1" applyAlignment="1">
      <alignment horizontal="center" vertical="center" wrapText="1"/>
    </xf>
    <xf numFmtId="184" fontId="23" fillId="0" borderId="16" xfId="117" applyNumberFormat="1" applyFont="1" applyFill="1" applyBorder="1" applyAlignment="1">
      <alignment horizontal="center" vertical="center" wrapText="1"/>
    </xf>
    <xf numFmtId="0" fontId="23" fillId="0" borderId="17" xfId="117" applyFont="1" applyFill="1" applyBorder="1" applyAlignment="1">
      <alignment horizontal="center" vertical="center" wrapText="1"/>
    </xf>
    <xf numFmtId="0" fontId="23" fillId="0" borderId="18" xfId="117" applyFont="1" applyFill="1" applyBorder="1" applyAlignment="1">
      <alignment horizontal="center" vertical="center" wrapText="1"/>
    </xf>
    <xf numFmtId="0" fontId="23" fillId="0" borderId="19" xfId="117" applyFont="1" applyFill="1" applyBorder="1" applyAlignment="1">
      <alignment horizontal="center" vertical="center" wrapText="1"/>
    </xf>
    <xf numFmtId="49" fontId="23" fillId="0" borderId="18" xfId="117" applyNumberFormat="1" applyFont="1" applyFill="1" applyBorder="1" applyAlignment="1">
      <alignment horizontal="center" vertical="center" wrapText="1"/>
    </xf>
    <xf numFmtId="184" fontId="23" fillId="0" borderId="20" xfId="117" applyNumberFormat="1" applyFont="1" applyFill="1" applyBorder="1" applyAlignment="1">
      <alignment horizontal="center" vertical="center" wrapText="1"/>
    </xf>
    <xf numFmtId="184" fontId="23" fillId="0" borderId="21" xfId="117" applyNumberFormat="1" applyFont="1" applyFill="1" applyBorder="1" applyAlignment="1">
      <alignment horizontal="center" vertical="center" wrapText="1"/>
    </xf>
    <xf numFmtId="0" fontId="23" fillId="0" borderId="22" xfId="117" applyFont="1" applyFill="1" applyBorder="1" applyAlignment="1">
      <alignment horizontal="center" vertical="center" wrapText="1"/>
    </xf>
    <xf numFmtId="49" fontId="23" fillId="0" borderId="22" xfId="117" applyNumberFormat="1" applyFont="1" applyFill="1" applyBorder="1" applyAlignment="1">
      <alignment horizontal="center" vertical="center" wrapText="1"/>
    </xf>
    <xf numFmtId="49" fontId="23" fillId="2" borderId="2" xfId="106" applyNumberFormat="1" applyFont="1" applyFill="1" applyBorder="1" applyAlignment="1">
      <alignment horizontal="left" vertical="center" wrapText="1"/>
    </xf>
    <xf numFmtId="0" fontId="23" fillId="2" borderId="2" xfId="106" applyFont="1" applyFill="1" applyBorder="1" applyAlignment="1">
      <alignment horizontal="center" vertical="center" wrapText="1"/>
    </xf>
    <xf numFmtId="49" fontId="23" fillId="0" borderId="2" xfId="117" applyNumberFormat="1" applyFont="1" applyFill="1" applyBorder="1" applyAlignment="1">
      <alignment horizontal="left" vertical="center" wrapText="1"/>
    </xf>
    <xf numFmtId="184" fontId="23" fillId="0" borderId="2" xfId="117" applyNumberFormat="1" applyFont="1" applyFill="1" applyBorder="1" applyAlignment="1">
      <alignment horizontal="right" vertical="center" wrapText="1"/>
    </xf>
    <xf numFmtId="0" fontId="23" fillId="2" borderId="2" xfId="106" applyFont="1" applyFill="1" applyBorder="1" applyAlignment="1">
      <alignment vertical="center" wrapText="1"/>
    </xf>
    <xf numFmtId="0" fontId="2" fillId="0" borderId="2" xfId="117" applyFill="1" applyBorder="1">
      <alignment vertical="center"/>
    </xf>
    <xf numFmtId="49" fontId="2" fillId="0" borderId="2" xfId="117" applyNumberFormat="1" applyFill="1" applyBorder="1">
      <alignment vertical="center"/>
    </xf>
    <xf numFmtId="184" fontId="2" fillId="0" borderId="2" xfId="117" applyNumberFormat="1" applyFill="1" applyBorder="1">
      <alignment vertical="center"/>
    </xf>
    <xf numFmtId="0" fontId="23" fillId="0" borderId="2" xfId="117" applyFont="1" applyFill="1" applyBorder="1">
      <alignment vertical="center"/>
    </xf>
    <xf numFmtId="0" fontId="33" fillId="2" borderId="2" xfId="106" applyFont="1" applyFill="1" applyBorder="1" applyAlignment="1">
      <alignment vertical="center" wrapText="1"/>
    </xf>
    <xf numFmtId="0" fontId="23" fillId="0" borderId="0" xfId="117" applyFont="1" applyFill="1" applyBorder="1" applyAlignment="1">
      <alignment horizontal="center" vertical="center"/>
    </xf>
    <xf numFmtId="0" fontId="23" fillId="0" borderId="13" xfId="117" applyFont="1" applyFill="1" applyBorder="1" applyAlignment="1">
      <alignment horizontal="center" vertical="center"/>
    </xf>
    <xf numFmtId="184" fontId="23" fillId="0" borderId="23" xfId="117" applyNumberFormat="1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/>
    </xf>
    <xf numFmtId="0" fontId="23" fillId="0" borderId="25" xfId="117" applyFont="1" applyFill="1" applyBorder="1" applyAlignment="1">
      <alignment horizontal="center" vertical="center"/>
    </xf>
    <xf numFmtId="0" fontId="23" fillId="0" borderId="16" xfId="117" applyFont="1" applyFill="1" applyBorder="1" applyAlignment="1">
      <alignment horizontal="center" vertical="center" wrapText="1"/>
    </xf>
    <xf numFmtId="184" fontId="23" fillId="0" borderId="26" xfId="117" applyNumberFormat="1" applyFont="1" applyFill="1" applyBorder="1" applyAlignment="1">
      <alignment horizontal="center" vertical="center" wrapText="1"/>
    </xf>
    <xf numFmtId="0" fontId="23" fillId="0" borderId="24" xfId="117" applyFont="1" applyFill="1" applyBorder="1" applyAlignment="1">
      <alignment horizontal="center" vertical="center" wrapText="1"/>
    </xf>
    <xf numFmtId="0" fontId="23" fillId="0" borderId="20" xfId="117" applyFont="1" applyFill="1" applyBorder="1" applyAlignment="1">
      <alignment horizontal="center" vertical="center" wrapText="1"/>
    </xf>
    <xf numFmtId="177" fontId="23" fillId="0" borderId="2" xfId="117" applyNumberFormat="1" applyFont="1" applyFill="1" applyBorder="1" applyAlignment="1">
      <alignment horizontal="right" vertical="center" wrapText="1"/>
    </xf>
    <xf numFmtId="0" fontId="23" fillId="0" borderId="27" xfId="117" applyFont="1" applyFill="1" applyBorder="1" applyAlignment="1">
      <alignment horizontal="center" vertical="center" wrapText="1"/>
    </xf>
    <xf numFmtId="0" fontId="23" fillId="0" borderId="28" xfId="117" applyFont="1" applyFill="1" applyBorder="1" applyAlignment="1">
      <alignment horizontal="center" vertical="center" wrapText="1"/>
    </xf>
    <xf numFmtId="0" fontId="26" fillId="0" borderId="0" xfId="114" applyFont="1" applyFill="1" applyAlignment="1">
      <alignment vertical="center"/>
    </xf>
    <xf numFmtId="184" fontId="26" fillId="0" borderId="2" xfId="58" applyNumberFormat="1" applyFont="1" applyFill="1" applyBorder="1" applyAlignment="1" applyProtection="1">
      <alignment horizontal="center" vertical="center"/>
    </xf>
    <xf numFmtId="49" fontId="26" fillId="0" borderId="2" xfId="114" applyNumberFormat="1" applyFont="1" applyFill="1" applyBorder="1" applyAlignment="1">
      <alignment horizontal="center" vertical="center"/>
    </xf>
    <xf numFmtId="49" fontId="26" fillId="0" borderId="2" xfId="58" applyNumberFormat="1" applyFont="1" applyFill="1" applyBorder="1" applyAlignment="1">
      <alignment horizontal="center" vertical="center" wrapText="1"/>
    </xf>
    <xf numFmtId="184" fontId="26" fillId="0" borderId="2" xfId="58" applyNumberFormat="1" applyFont="1" applyFill="1" applyBorder="1" applyAlignment="1">
      <alignment horizontal="center" vertical="center"/>
    </xf>
    <xf numFmtId="184" fontId="26" fillId="0" borderId="2" xfId="58" applyNumberFormat="1" applyFont="1" applyFill="1" applyBorder="1" applyAlignment="1">
      <alignment horizontal="right" vertical="center"/>
    </xf>
    <xf numFmtId="0" fontId="10" fillId="0" borderId="0" xfId="115" applyFill="1" applyAlignment="1">
      <alignment vertical="center"/>
    </xf>
    <xf numFmtId="0" fontId="0" fillId="0" borderId="0" xfId="115" applyFont="1" applyFill="1" applyAlignment="1"/>
    <xf numFmtId="0" fontId="26" fillId="0" borderId="0" xfId="115" applyFont="1" applyFill="1" applyAlignment="1"/>
    <xf numFmtId="0" fontId="10" fillId="0" borderId="0" xfId="115" applyFill="1" applyAlignment="1">
      <alignment wrapText="1"/>
    </xf>
    <xf numFmtId="0" fontId="10" fillId="0" borderId="0" xfId="115" applyFill="1" applyAlignment="1"/>
    <xf numFmtId="185" fontId="25" fillId="0" borderId="0" xfId="115" applyNumberFormat="1" applyFont="1" applyFill="1" applyAlignment="1" applyProtection="1">
      <alignment horizontal="center" vertical="center" wrapText="1"/>
    </xf>
    <xf numFmtId="185" fontId="26" fillId="0" borderId="1" xfId="115" applyNumberFormat="1" applyFont="1" applyFill="1" applyBorder="1" applyAlignment="1" applyProtection="1">
      <alignment vertical="center"/>
    </xf>
    <xf numFmtId="185" fontId="26" fillId="0" borderId="0" xfId="115" applyNumberFormat="1" applyFont="1" applyFill="1" applyBorder="1" applyAlignment="1" applyProtection="1">
      <alignment vertical="center" wrapText="1"/>
    </xf>
    <xf numFmtId="185" fontId="31" fillId="0" borderId="0" xfId="115" applyNumberFormat="1" applyFont="1" applyFill="1" applyBorder="1" applyAlignment="1" applyProtection="1">
      <alignment vertical="center" wrapText="1"/>
    </xf>
    <xf numFmtId="185" fontId="26" fillId="0" borderId="3" xfId="115" applyNumberFormat="1" applyFont="1" applyFill="1" applyBorder="1" applyAlignment="1" applyProtection="1">
      <alignment horizontal="center" vertical="center" wrapText="1"/>
    </xf>
    <xf numFmtId="185" fontId="26" fillId="0" borderId="4" xfId="115" applyNumberFormat="1" applyFont="1" applyFill="1" applyBorder="1" applyAlignment="1" applyProtection="1">
      <alignment horizontal="center" vertical="center" wrapText="1"/>
    </xf>
    <xf numFmtId="185" fontId="26" fillId="0" borderId="5" xfId="115" applyNumberFormat="1" applyFont="1" applyFill="1" applyBorder="1" applyAlignment="1" applyProtection="1">
      <alignment horizontal="center" vertical="center" wrapText="1"/>
    </xf>
    <xf numFmtId="185" fontId="26" fillId="0" borderId="2" xfId="115" applyNumberFormat="1" applyFont="1" applyFill="1" applyBorder="1" applyAlignment="1" applyProtection="1">
      <alignment horizontal="centerContinuous" vertical="center"/>
    </xf>
    <xf numFmtId="185" fontId="26" fillId="0" borderId="29" xfId="115" applyNumberFormat="1" applyFont="1" applyFill="1" applyBorder="1" applyAlignment="1" applyProtection="1">
      <alignment horizontal="center" vertical="center" wrapText="1"/>
    </xf>
    <xf numFmtId="185" fontId="26" fillId="0" borderId="30" xfId="115" applyNumberFormat="1" applyFont="1" applyFill="1" applyBorder="1" applyAlignment="1" applyProtection="1">
      <alignment horizontal="center" vertical="center" wrapText="1"/>
    </xf>
    <xf numFmtId="185" fontId="26" fillId="0" borderId="3" xfId="115" applyNumberFormat="1" applyFont="1" applyFill="1" applyBorder="1" applyAlignment="1" applyProtection="1">
      <alignment horizontal="center" vertical="center"/>
    </xf>
    <xf numFmtId="0" fontId="26" fillId="0" borderId="2" xfId="115" applyNumberFormat="1" applyFont="1" applyFill="1" applyBorder="1" applyAlignment="1" applyProtection="1">
      <alignment horizontal="center" vertical="center"/>
    </xf>
    <xf numFmtId="0" fontId="26" fillId="0" borderId="3" xfId="112" applyFont="1" applyFill="1" applyBorder="1" applyAlignment="1">
      <alignment horizontal="center" vertical="center"/>
    </xf>
    <xf numFmtId="0" fontId="26" fillId="0" borderId="5" xfId="112" applyFont="1" applyFill="1" applyBorder="1" applyAlignment="1">
      <alignment horizontal="center" vertical="center"/>
    </xf>
    <xf numFmtId="180" fontId="26" fillId="0" borderId="2" xfId="115" applyNumberFormat="1" applyFont="1" applyFill="1" applyBorder="1" applyAlignment="1" applyProtection="1">
      <alignment horizontal="centerContinuous" vertical="center"/>
    </xf>
    <xf numFmtId="185" fontId="26" fillId="0" borderId="31" xfId="115" applyNumberFormat="1" applyFont="1" applyFill="1" applyBorder="1" applyAlignment="1" applyProtection="1">
      <alignment horizontal="center" vertical="center" wrapText="1"/>
    </xf>
    <xf numFmtId="185" fontId="26" fillId="0" borderId="32" xfId="115" applyNumberFormat="1" applyFont="1" applyFill="1" applyBorder="1" applyAlignment="1" applyProtection="1">
      <alignment horizontal="center" vertical="center" wrapText="1"/>
    </xf>
    <xf numFmtId="185" fontId="26" fillId="0" borderId="29" xfId="115" applyNumberFormat="1" applyFont="1" applyFill="1" applyBorder="1" applyAlignment="1" applyProtection="1">
      <alignment horizontal="center" vertical="center"/>
    </xf>
    <xf numFmtId="0" fontId="26" fillId="0" borderId="6" xfId="112" applyFont="1" applyFill="1" applyBorder="1" applyAlignment="1">
      <alignment horizontal="center" vertical="center" wrapText="1"/>
    </xf>
    <xf numFmtId="180" fontId="26" fillId="0" borderId="3" xfId="115" applyNumberFormat="1" applyFont="1" applyFill="1" applyBorder="1" applyAlignment="1" applyProtection="1">
      <alignment horizontal="center" vertical="center"/>
    </xf>
    <xf numFmtId="185" fontId="26" fillId="0" borderId="33" xfId="115" applyNumberFormat="1" applyFont="1" applyFill="1" applyBorder="1" applyAlignment="1" applyProtection="1">
      <alignment horizontal="center" vertical="center" wrapText="1"/>
    </xf>
    <xf numFmtId="185" fontId="26" fillId="0" borderId="34" xfId="115" applyNumberFormat="1" applyFont="1" applyFill="1" applyBorder="1" applyAlignment="1" applyProtection="1">
      <alignment horizontal="center" vertical="center" wrapText="1"/>
    </xf>
    <xf numFmtId="0" fontId="26" fillId="0" borderId="8" xfId="112" applyFont="1" applyFill="1" applyBorder="1" applyAlignment="1">
      <alignment horizontal="center" vertical="center" wrapText="1"/>
    </xf>
    <xf numFmtId="180" fontId="26" fillId="0" borderId="2" xfId="115" applyNumberFormat="1" applyFont="1" applyFill="1" applyBorder="1" applyAlignment="1" applyProtection="1">
      <alignment horizontal="center" vertical="center" wrapText="1"/>
    </xf>
    <xf numFmtId="183" fontId="26" fillId="0" borderId="3" xfId="112" applyNumberFormat="1" applyFont="1" applyFill="1" applyBorder="1" applyAlignment="1">
      <alignment horizontal="left" vertical="center" wrapText="1"/>
    </xf>
    <xf numFmtId="183" fontId="26" fillId="0" borderId="5" xfId="112" applyNumberFormat="1" applyFont="1" applyFill="1" applyBorder="1" applyAlignment="1">
      <alignment horizontal="left" vertical="center" wrapText="1"/>
    </xf>
    <xf numFmtId="176" fontId="26" fillId="0" borderId="6" xfId="112" applyNumberFormat="1" applyFont="1" applyFill="1" applyBorder="1" applyAlignment="1" applyProtection="1">
      <alignment horizontal="right" vertical="center" wrapText="1"/>
    </xf>
    <xf numFmtId="0" fontId="26" fillId="0" borderId="5" xfId="100" applyFont="1" applyFill="1" applyBorder="1" applyAlignment="1">
      <alignment vertical="center" wrapText="1"/>
    </xf>
    <xf numFmtId="176" fontId="26" fillId="0" borderId="2" xfId="115" applyNumberFormat="1" applyFont="1" applyFill="1" applyBorder="1" applyAlignment="1">
      <alignment horizontal="right" vertical="center" wrapText="1"/>
    </xf>
    <xf numFmtId="176" fontId="26" fillId="0" borderId="2" xfId="112" applyNumberFormat="1" applyFont="1" applyFill="1" applyBorder="1" applyAlignment="1" applyProtection="1">
      <alignment horizontal="right" vertical="center" wrapText="1"/>
    </xf>
    <xf numFmtId="0" fontId="26" fillId="0" borderId="2" xfId="100" applyFont="1" applyFill="1" applyBorder="1" applyAlignment="1">
      <alignment vertical="center" wrapText="1"/>
    </xf>
    <xf numFmtId="176" fontId="26" fillId="0" borderId="7" xfId="112" applyNumberFormat="1" applyFont="1" applyFill="1" applyBorder="1" applyAlignment="1" applyProtection="1">
      <alignment horizontal="right" vertical="center" wrapText="1"/>
    </xf>
    <xf numFmtId="176" fontId="26" fillId="0" borderId="8" xfId="112" applyNumberFormat="1" applyFont="1" applyFill="1" applyBorder="1" applyAlignment="1" applyProtection="1">
      <alignment horizontal="right" vertical="center" wrapText="1"/>
    </xf>
    <xf numFmtId="183" fontId="26" fillId="0" borderId="4" xfId="112" applyNumberFormat="1" applyFont="1" applyFill="1" applyBorder="1" applyAlignment="1">
      <alignment horizontal="left" vertical="center" wrapText="1"/>
    </xf>
    <xf numFmtId="0" fontId="26" fillId="0" borderId="3" xfId="112" applyFont="1" applyFill="1" applyBorder="1" applyAlignment="1">
      <alignment horizontal="left" vertical="center" wrapText="1"/>
    </xf>
    <xf numFmtId="0" fontId="26" fillId="0" borderId="5" xfId="112" applyFont="1" applyFill="1" applyBorder="1" applyAlignment="1">
      <alignment horizontal="left" vertical="center" wrapText="1"/>
    </xf>
    <xf numFmtId="0" fontId="26" fillId="0" borderId="2" xfId="116" applyFont="1" applyFill="1" applyBorder="1" applyAlignment="1">
      <alignment vertical="center" wrapText="1"/>
    </xf>
    <xf numFmtId="180" fontId="26" fillId="0" borderId="2" xfId="116" applyNumberFormat="1" applyFont="1" applyFill="1" applyBorder="1" applyAlignment="1">
      <alignment vertical="center" wrapText="1"/>
    </xf>
    <xf numFmtId="0" fontId="26" fillId="0" borderId="3" xfId="116" applyFont="1" applyFill="1" applyBorder="1" applyAlignment="1">
      <alignment vertical="center" wrapText="1"/>
    </xf>
    <xf numFmtId="0" fontId="26" fillId="0" borderId="5" xfId="116" applyFont="1" applyFill="1" applyBorder="1" applyAlignment="1">
      <alignment vertical="center" wrapText="1"/>
    </xf>
    <xf numFmtId="0" fontId="26" fillId="0" borderId="3" xfId="116" applyFont="1" applyFill="1" applyBorder="1" applyAlignment="1">
      <alignment horizontal="center" vertical="center" wrapText="1"/>
    </xf>
    <xf numFmtId="0" fontId="26" fillId="0" borderId="5" xfId="116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left" vertical="center" wrapText="1"/>
    </xf>
    <xf numFmtId="180" fontId="26" fillId="0" borderId="2" xfId="115" applyNumberFormat="1" applyFont="1" applyFill="1" applyBorder="1" applyAlignment="1">
      <alignment horizontal="right" vertical="center" wrapText="1"/>
    </xf>
    <xf numFmtId="0" fontId="26" fillId="0" borderId="3" xfId="115" applyFont="1" applyFill="1" applyBorder="1" applyAlignment="1">
      <alignment horizontal="left" vertical="center" wrapText="1"/>
    </xf>
    <xf numFmtId="0" fontId="26" fillId="0" borderId="5" xfId="115" applyFont="1" applyFill="1" applyBorder="1" applyAlignment="1">
      <alignment horizontal="left" vertical="center" wrapText="1"/>
    </xf>
    <xf numFmtId="0" fontId="26" fillId="0" borderId="3" xfId="112" applyFont="1" applyFill="1" applyBorder="1" applyAlignment="1">
      <alignment horizontal="center" vertical="center" wrapText="1"/>
    </xf>
    <xf numFmtId="0" fontId="26" fillId="0" borderId="5" xfId="112" applyFont="1" applyFill="1" applyBorder="1" applyAlignment="1">
      <alignment horizontal="center" vertical="center" wrapText="1"/>
    </xf>
    <xf numFmtId="0" fontId="26" fillId="0" borderId="3" xfId="112" applyFont="1" applyFill="1" applyBorder="1" applyAlignment="1">
      <alignment vertical="center" wrapText="1"/>
    </xf>
    <xf numFmtId="0" fontId="26" fillId="0" borderId="5" xfId="112" applyFont="1" applyFill="1" applyBorder="1" applyAlignment="1">
      <alignment vertical="center" wrapText="1"/>
    </xf>
    <xf numFmtId="177" fontId="26" fillId="0" borderId="8" xfId="112" applyNumberFormat="1" applyFont="1" applyFill="1" applyBorder="1" applyAlignment="1" applyProtection="1">
      <alignment horizontal="right" vertical="center" wrapText="1"/>
    </xf>
    <xf numFmtId="0" fontId="2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5" fontId="26" fillId="0" borderId="0" xfId="115" applyNumberFormat="1" applyFont="1" applyFill="1" applyAlignment="1" applyProtection="1">
      <alignment horizontal="right" vertical="center" wrapText="1"/>
    </xf>
    <xf numFmtId="0" fontId="26" fillId="0" borderId="2" xfId="115" applyFont="1" applyFill="1" applyBorder="1" applyAlignment="1">
      <alignment horizontal="centerContinuous"/>
    </xf>
    <xf numFmtId="0" fontId="26" fillId="0" borderId="2" xfId="115" applyFont="1" applyFill="1" applyBorder="1" applyAlignment="1">
      <alignment horizontal="centerContinuous" vertical="center"/>
    </xf>
    <xf numFmtId="180" fontId="26" fillId="0" borderId="4" xfId="115" applyNumberFormat="1" applyFont="1" applyFill="1" applyBorder="1" applyAlignment="1" applyProtection="1">
      <alignment horizontal="center" vertical="center"/>
    </xf>
    <xf numFmtId="49" fontId="26" fillId="0" borderId="2" xfId="115" applyNumberFormat="1" applyFont="1" applyFill="1" applyBorder="1" applyAlignment="1">
      <alignment horizontal="center" vertical="center" wrapText="1"/>
    </xf>
    <xf numFmtId="49" fontId="26" fillId="0" borderId="6" xfId="115" applyNumberFormat="1" applyFont="1" applyFill="1" applyBorder="1" applyAlignment="1">
      <alignment horizontal="center" vertical="center" wrapText="1"/>
    </xf>
    <xf numFmtId="0" fontId="26" fillId="0" borderId="2" xfId="115" applyFont="1" applyFill="1" applyBorder="1" applyAlignment="1">
      <alignment horizontal="center" vertical="center" wrapText="1"/>
    </xf>
    <xf numFmtId="49" fontId="26" fillId="0" borderId="2" xfId="115" applyNumberFormat="1" applyFont="1" applyFill="1" applyBorder="1" applyAlignment="1">
      <alignment horizontal="center" vertical="center"/>
    </xf>
    <xf numFmtId="49" fontId="26" fillId="0" borderId="8" xfId="115" applyNumberFormat="1" applyFont="1" applyFill="1" applyBorder="1" applyAlignment="1">
      <alignment horizontal="center" vertical="center" wrapText="1"/>
    </xf>
    <xf numFmtId="176" fontId="26" fillId="0" borderId="2" xfId="115" applyNumberFormat="1" applyFont="1" applyFill="1" applyBorder="1" applyAlignment="1">
      <alignment horizontal="right" vertical="center"/>
    </xf>
    <xf numFmtId="0" fontId="26" fillId="0" borderId="0" xfId="116" applyFont="1" applyFill="1">
      <alignment vertical="center"/>
    </xf>
    <xf numFmtId="176" fontId="26" fillId="0" borderId="2" xfId="115" applyNumberFormat="1" applyFont="1" applyFill="1" applyBorder="1" applyAlignment="1" applyProtection="1">
      <alignment horizontal="right" vertical="center" wrapText="1"/>
    </xf>
    <xf numFmtId="0" fontId="10" fillId="0" borderId="0" xfId="113" applyFill="1" applyAlignment="1"/>
    <xf numFmtId="184" fontId="10" fillId="0" borderId="0" xfId="113" applyNumberFormat="1" applyFill="1" applyAlignment="1"/>
    <xf numFmtId="0" fontId="25" fillId="0" borderId="0" xfId="113" applyNumberFormat="1" applyFont="1" applyFill="1" applyAlignment="1" applyProtection="1">
      <alignment horizontal="center" vertical="center"/>
    </xf>
    <xf numFmtId="184" fontId="25" fillId="0" borderId="0" xfId="113" applyNumberFormat="1" applyFont="1" applyFill="1" applyAlignment="1" applyProtection="1">
      <alignment horizontal="center" vertical="center"/>
    </xf>
    <xf numFmtId="0" fontId="26" fillId="0" borderId="1" xfId="113" applyFont="1" applyFill="1" applyBorder="1" applyAlignment="1">
      <alignment vertical="center"/>
    </xf>
    <xf numFmtId="184" fontId="26" fillId="0" borderId="0" xfId="113" applyNumberFormat="1" applyFont="1" applyFill="1" applyAlignment="1">
      <alignment vertical="center"/>
    </xf>
    <xf numFmtId="0" fontId="26" fillId="0" borderId="0" xfId="113" applyFont="1" applyFill="1" applyAlignment="1">
      <alignment vertical="center"/>
    </xf>
    <xf numFmtId="0" fontId="26" fillId="0" borderId="2" xfId="113" applyFont="1" applyFill="1" applyBorder="1" applyAlignment="1">
      <alignment horizontal="center" vertical="center"/>
    </xf>
    <xf numFmtId="0" fontId="26" fillId="0" borderId="2" xfId="113" applyNumberFormat="1" applyFont="1" applyFill="1" applyBorder="1" applyAlignment="1" applyProtection="1">
      <alignment horizontal="center" vertical="center" wrapText="1"/>
    </xf>
    <xf numFmtId="184" fontId="10" fillId="0" borderId="2" xfId="113" applyNumberFormat="1" applyFont="1" applyFill="1" applyBorder="1" applyAlignment="1">
      <alignment horizontal="center" vertical="center" wrapText="1"/>
    </xf>
    <xf numFmtId="49" fontId="10" fillId="0" borderId="3" xfId="113" applyNumberFormat="1" applyFont="1" applyFill="1" applyBorder="1" applyAlignment="1">
      <alignment horizontal="center" vertical="center" wrapText="1"/>
    </xf>
    <xf numFmtId="49" fontId="10" fillId="0" borderId="4" xfId="113" applyNumberFormat="1" applyFont="1" applyFill="1" applyBorder="1" applyAlignment="1">
      <alignment horizontal="center" vertical="center" wrapText="1"/>
    </xf>
    <xf numFmtId="49" fontId="10" fillId="0" borderId="2" xfId="113" applyNumberFormat="1" applyFont="1" applyFill="1" applyBorder="1" applyAlignment="1">
      <alignment horizontal="center" vertical="center" wrapText="1"/>
    </xf>
    <xf numFmtId="49" fontId="10" fillId="0" borderId="3" xfId="113" applyNumberFormat="1" applyFill="1" applyBorder="1" applyAlignment="1">
      <alignment horizontal="center" vertical="center" wrapText="1"/>
    </xf>
    <xf numFmtId="49" fontId="10" fillId="0" borderId="4" xfId="113" applyNumberFormat="1" applyFill="1" applyBorder="1" applyAlignment="1">
      <alignment horizontal="center" vertical="center" wrapText="1"/>
    </xf>
    <xf numFmtId="0" fontId="26" fillId="0" borderId="2" xfId="113" applyNumberFormat="1" applyFont="1" applyFill="1" applyBorder="1" applyAlignment="1" applyProtection="1">
      <alignment horizontal="center" vertical="center"/>
    </xf>
    <xf numFmtId="49" fontId="10" fillId="0" borderId="6" xfId="113" applyNumberFormat="1" applyFill="1" applyBorder="1" applyAlignment="1">
      <alignment horizontal="center" vertical="center" wrapText="1"/>
    </xf>
    <xf numFmtId="49" fontId="10" fillId="0" borderId="8" xfId="113" applyNumberFormat="1" applyFont="1" applyFill="1" applyBorder="1" applyAlignment="1">
      <alignment horizontal="center" vertical="center" wrapText="1"/>
    </xf>
    <xf numFmtId="49" fontId="10" fillId="0" borderId="8" xfId="113" applyNumberFormat="1" applyFill="1" applyBorder="1" applyAlignment="1">
      <alignment horizontal="center" vertical="center" wrapText="1"/>
    </xf>
    <xf numFmtId="186" fontId="26" fillId="0" borderId="6" xfId="113" applyNumberFormat="1" applyFont="1" applyFill="1" applyBorder="1" applyAlignment="1">
      <alignment horizontal="center" vertical="center"/>
    </xf>
    <xf numFmtId="0" fontId="26" fillId="0" borderId="6" xfId="113" applyFont="1" applyFill="1" applyBorder="1" applyAlignment="1">
      <alignment horizontal="center" vertical="center"/>
    </xf>
    <xf numFmtId="184" fontId="26" fillId="0" borderId="29" xfId="113" applyNumberFormat="1" applyFont="1" applyFill="1" applyBorder="1" applyAlignment="1">
      <alignment horizontal="center" vertical="center"/>
    </xf>
    <xf numFmtId="184" fontId="26" fillId="0" borderId="6" xfId="113" applyNumberFormat="1" applyFont="1" applyFill="1" applyBorder="1" applyAlignment="1">
      <alignment horizontal="center" vertical="center"/>
    </xf>
    <xf numFmtId="0" fontId="26" fillId="0" borderId="2" xfId="126" applyNumberFormat="1" applyFont="1" applyFill="1" applyBorder="1" applyAlignment="1" applyProtection="1">
      <alignment horizontal="left" vertical="center" wrapText="1"/>
    </xf>
    <xf numFmtId="0" fontId="33" fillId="0" borderId="2" xfId="0" applyFont="1" applyBorder="1" applyAlignment="1">
      <alignment horizontal="left" vertical="center" wrapText="1"/>
    </xf>
    <xf numFmtId="49" fontId="26" fillId="0" borderId="2" xfId="113" applyNumberFormat="1" applyFont="1" applyFill="1" applyBorder="1" applyAlignment="1" applyProtection="1">
      <alignment horizontal="left" vertical="center"/>
    </xf>
    <xf numFmtId="49" fontId="26" fillId="0" borderId="3" xfId="113" applyNumberFormat="1" applyFont="1" applyFill="1" applyBorder="1" applyAlignment="1" applyProtection="1">
      <alignment horizontal="left" vertical="center" wrapText="1"/>
    </xf>
    <xf numFmtId="184" fontId="26" fillId="0" borderId="3" xfId="113" applyNumberFormat="1" applyFont="1" applyFill="1" applyBorder="1" applyAlignment="1" applyProtection="1">
      <alignment horizontal="right" vertical="center" wrapText="1"/>
    </xf>
    <xf numFmtId="176" fontId="26" fillId="0" borderId="3" xfId="113" applyNumberFormat="1" applyFont="1" applyFill="1" applyBorder="1" applyAlignment="1" applyProtection="1">
      <alignment horizontal="right" vertical="center" wrapText="1"/>
    </xf>
    <xf numFmtId="176" fontId="26" fillId="0" borderId="2" xfId="113" applyNumberFormat="1" applyFont="1" applyFill="1" applyBorder="1" applyAlignment="1" applyProtection="1">
      <alignment horizontal="right" vertical="center" wrapText="1"/>
    </xf>
    <xf numFmtId="49" fontId="10" fillId="0" borderId="5" xfId="113" applyNumberFormat="1" applyFill="1" applyBorder="1" applyAlignment="1">
      <alignment horizontal="center" vertical="center" wrapText="1"/>
    </xf>
    <xf numFmtId="49" fontId="10" fillId="0" borderId="5" xfId="113" applyNumberFormat="1" applyFont="1" applyFill="1" applyBorder="1" applyAlignment="1">
      <alignment horizontal="center" vertical="center" wrapText="1"/>
    </xf>
    <xf numFmtId="49" fontId="10" fillId="0" borderId="2" xfId="113" applyNumberFormat="1" applyFill="1" applyBorder="1" applyAlignment="1">
      <alignment horizontal="center" vertical="center" wrapText="1"/>
    </xf>
    <xf numFmtId="0" fontId="26" fillId="0" borderId="29" xfId="113" applyFont="1" applyFill="1" applyBorder="1" applyAlignment="1">
      <alignment horizontal="center" vertical="center"/>
    </xf>
    <xf numFmtId="0" fontId="10" fillId="0" borderId="0" xfId="113" applyFill="1" applyAlignment="1">
      <alignment horizontal="right" vertical="center"/>
    </xf>
    <xf numFmtId="49" fontId="10" fillId="0" borderId="6" xfId="113" applyNumberFormat="1" applyFont="1" applyFill="1" applyBorder="1" applyAlignment="1">
      <alignment horizontal="center" vertical="center" wrapText="1"/>
    </xf>
    <xf numFmtId="49" fontId="10" fillId="0" borderId="7" xfId="113" applyNumberFormat="1" applyFont="1" applyFill="1" applyBorder="1" applyAlignment="1">
      <alignment horizontal="center" vertical="center" wrapText="1"/>
    </xf>
    <xf numFmtId="176" fontId="10" fillId="0" borderId="3" xfId="113" applyNumberFormat="1" applyFont="1" applyFill="1" applyBorder="1" applyAlignment="1" applyProtection="1">
      <alignment horizontal="right" vertical="center" wrapText="1"/>
    </xf>
    <xf numFmtId="176" fontId="10" fillId="0" borderId="2" xfId="113" applyNumberFormat="1" applyFont="1" applyFill="1" applyBorder="1" applyAlignment="1" applyProtection="1">
      <alignment horizontal="right" vertical="center" wrapText="1"/>
    </xf>
    <xf numFmtId="0" fontId="10" fillId="0" borderId="0" xfId="112" applyFill="1" applyAlignment="1"/>
    <xf numFmtId="0" fontId="25" fillId="0" borderId="0" xfId="112" applyFont="1" applyFill="1" applyAlignment="1">
      <alignment horizontal="center" vertical="center"/>
    </xf>
    <xf numFmtId="49" fontId="26" fillId="0" borderId="0" xfId="112" applyNumberFormat="1" applyFont="1" applyFill="1" applyBorder="1" applyAlignment="1" applyProtection="1">
      <alignment vertical="center"/>
    </xf>
    <xf numFmtId="49" fontId="26" fillId="0" borderId="0" xfId="112" applyNumberFormat="1" applyFont="1" applyFill="1" applyBorder="1" applyAlignment="1" applyProtection="1">
      <alignment horizontal="left" vertical="center"/>
    </xf>
    <xf numFmtId="49" fontId="26" fillId="0" borderId="1" xfId="112" applyNumberFormat="1" applyFont="1" applyFill="1" applyBorder="1" applyAlignment="1" applyProtection="1">
      <alignment horizontal="left" vertical="center"/>
    </xf>
    <xf numFmtId="0" fontId="26" fillId="0" borderId="0" xfId="112" applyFont="1" applyFill="1" applyAlignment="1">
      <alignment horizontal="right" vertical="center"/>
    </xf>
    <xf numFmtId="0" fontId="26" fillId="0" borderId="0" xfId="112" applyFont="1" applyFill="1" applyAlignment="1"/>
    <xf numFmtId="49" fontId="27" fillId="0" borderId="2" xfId="112" applyNumberFormat="1" applyFont="1" applyFill="1" applyBorder="1" applyAlignment="1" applyProtection="1">
      <alignment horizontal="center" vertical="center"/>
    </xf>
    <xf numFmtId="49" fontId="27" fillId="0" borderId="5" xfId="112" applyNumberFormat="1" applyFont="1" applyFill="1" applyBorder="1" applyAlignment="1" applyProtection="1">
      <alignment horizontal="center" vertical="center"/>
    </xf>
    <xf numFmtId="0" fontId="27" fillId="0" borderId="7" xfId="112" applyFont="1" applyFill="1" applyBorder="1" applyAlignment="1">
      <alignment horizontal="center" vertical="center"/>
    </xf>
    <xf numFmtId="0" fontId="27" fillId="0" borderId="6" xfId="112" applyFont="1" applyFill="1" applyBorder="1" applyAlignment="1">
      <alignment horizontal="center" vertical="center"/>
    </xf>
    <xf numFmtId="0" fontId="27" fillId="0" borderId="3" xfId="112" applyFont="1" applyFill="1" applyBorder="1" applyAlignment="1">
      <alignment horizontal="center" vertical="center"/>
    </xf>
    <xf numFmtId="0" fontId="27" fillId="0" borderId="5" xfId="112" applyFont="1" applyFill="1" applyBorder="1" applyAlignment="1">
      <alignment horizontal="center" vertical="center"/>
    </xf>
    <xf numFmtId="0" fontId="27" fillId="0" borderId="2" xfId="112" applyFont="1" applyFill="1" applyBorder="1" applyAlignment="1">
      <alignment horizontal="center" vertical="center"/>
    </xf>
    <xf numFmtId="0" fontId="27" fillId="0" borderId="6" xfId="112" applyFont="1" applyFill="1" applyBorder="1" applyAlignment="1">
      <alignment horizontal="center" vertical="center" wrapText="1"/>
    </xf>
    <xf numFmtId="0" fontId="27" fillId="0" borderId="8" xfId="112" applyFont="1" applyFill="1" applyBorder="1" applyAlignment="1">
      <alignment horizontal="center" vertical="center"/>
    </xf>
    <xf numFmtId="0" fontId="27" fillId="0" borderId="8" xfId="112" applyFont="1" applyFill="1" applyBorder="1" applyAlignment="1">
      <alignment horizontal="center" vertical="center" wrapText="1"/>
    </xf>
    <xf numFmtId="0" fontId="27" fillId="0" borderId="34" xfId="112" applyFont="1" applyFill="1" applyBorder="1" applyAlignment="1">
      <alignment horizontal="center" vertical="center"/>
    </xf>
    <xf numFmtId="183" fontId="26" fillId="0" borderId="4" xfId="112" applyNumberFormat="1" applyFont="1" applyFill="1" applyBorder="1" applyAlignment="1">
      <alignment horizontal="left" vertical="center"/>
    </xf>
    <xf numFmtId="176" fontId="26" fillId="0" borderId="34" xfId="112" applyNumberFormat="1" applyFont="1" applyFill="1" applyBorder="1" applyAlignment="1" applyProtection="1">
      <alignment horizontal="right" vertical="center" wrapText="1"/>
    </xf>
    <xf numFmtId="183" fontId="26" fillId="0" borderId="4" xfId="112" applyNumberFormat="1" applyFont="1" applyFill="1" applyBorder="1" applyAlignment="1" applyProtection="1">
      <alignment horizontal="left" vertical="center"/>
    </xf>
    <xf numFmtId="183" fontId="26" fillId="0" borderId="2" xfId="112" applyNumberFormat="1" applyFont="1" applyFill="1" applyBorder="1" applyAlignment="1" applyProtection="1">
      <alignment horizontal="left" vertical="center"/>
    </xf>
    <xf numFmtId="177" fontId="26" fillId="0" borderId="2" xfId="112" applyNumberFormat="1" applyFont="1" applyFill="1" applyBorder="1" applyAlignment="1"/>
    <xf numFmtId="177" fontId="26" fillId="0" borderId="34" xfId="112" applyNumberFormat="1" applyFont="1" applyFill="1" applyBorder="1" applyAlignment="1"/>
    <xf numFmtId="0" fontId="26" fillId="0" borderId="34" xfId="112" applyFont="1" applyFill="1" applyBorder="1" applyAlignment="1"/>
    <xf numFmtId="187" fontId="26" fillId="0" borderId="2" xfId="112" applyNumberFormat="1" applyFont="1" applyFill="1" applyBorder="1" applyAlignment="1" applyProtection="1">
      <alignment horizontal="right" vertical="center" wrapText="1"/>
    </xf>
    <xf numFmtId="0" fontId="26" fillId="0" borderId="2" xfId="112" applyFont="1" applyFill="1" applyBorder="1" applyAlignment="1"/>
    <xf numFmtId="177" fontId="26" fillId="0" borderId="2" xfId="112" applyNumberFormat="1" applyFont="1" applyFill="1" applyBorder="1" applyAlignment="1" applyProtection="1">
      <alignment horizontal="right" vertical="center"/>
    </xf>
    <xf numFmtId="177" fontId="26" fillId="0" borderId="34" xfId="112" applyNumberFormat="1" applyFont="1" applyFill="1" applyBorder="1" applyAlignment="1" applyProtection="1">
      <alignment horizontal="right" vertical="center"/>
    </xf>
    <xf numFmtId="187" fontId="26" fillId="0" borderId="8" xfId="112" applyNumberFormat="1" applyFont="1" applyFill="1" applyBorder="1" applyAlignment="1" applyProtection="1">
      <alignment horizontal="right" vertical="center" wrapText="1"/>
    </xf>
    <xf numFmtId="0" fontId="26" fillId="0" borderId="5" xfId="112" applyFont="1" applyFill="1" applyBorder="1" applyAlignment="1">
      <alignment horizontal="left" vertical="center"/>
    </xf>
    <xf numFmtId="0" fontId="26" fillId="0" borderId="2" xfId="112" applyFont="1" applyFill="1" applyBorder="1" applyAlignment="1">
      <alignment horizontal="center" vertical="center" wrapText="1"/>
    </xf>
    <xf numFmtId="0" fontId="26" fillId="0" borderId="2" xfId="112" applyFont="1" applyFill="1" applyBorder="1" applyAlignment="1">
      <alignment horizontal="center" vertical="center"/>
    </xf>
    <xf numFmtId="177" fontId="26" fillId="0" borderId="6" xfId="112" applyNumberFormat="1" applyFont="1" applyFill="1" applyBorder="1" applyAlignment="1" applyProtection="1">
      <alignment horizontal="right" vertical="center" wrapText="1"/>
    </xf>
    <xf numFmtId="0" fontId="26" fillId="0" borderId="34" xfId="0" applyFont="1" applyFill="1" applyBorder="1">
      <alignment vertical="center"/>
    </xf>
    <xf numFmtId="0" fontId="26" fillId="0" borderId="4" xfId="112" applyFont="1" applyFill="1" applyBorder="1" applyAlignment="1">
      <alignment vertical="center"/>
    </xf>
    <xf numFmtId="177" fontId="26" fillId="0" borderId="2" xfId="112" applyNumberFormat="1" applyFont="1" applyFill="1" applyBorder="1" applyAlignment="1" applyProtection="1">
      <alignment horizontal="right" vertical="center" wrapText="1"/>
    </xf>
    <xf numFmtId="177" fontId="2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26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20% - 着色 6 3" xfId="3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20% - 着色 4 2 2" xfId="15"/>
    <cellStyle name="着色 2 2" xfId="16"/>
    <cellStyle name="20% - 着色 6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标题 3" xfId="31"/>
    <cellStyle name="差_64242C78E6F6009AE0530A08AF09009A" xfId="32"/>
    <cellStyle name="60% - 强调文字颜色 1" xfId="33"/>
    <cellStyle name="40% - 着色 3 3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着色 5 2" xfId="65"/>
    <cellStyle name="40% - 强调文字颜色 6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topLeftCell="A11" workbookViewId="0">
      <selection activeCell="D7" sqref="D7"/>
    </sheetView>
  </sheetViews>
  <sheetFormatPr defaultColWidth="6.875" defaultRowHeight="11.25"/>
  <cols>
    <col min="1" max="1" width="15.5" style="254" customWidth="1"/>
    <col min="2" max="2" width="7.375" style="254" customWidth="1"/>
    <col min="3" max="3" width="11.75" style="254" customWidth="1"/>
    <col min="4" max="4" width="6.83333333333333" style="254" customWidth="1"/>
    <col min="5" max="5" width="7.25" style="254" customWidth="1"/>
    <col min="6" max="6" width="7.5" style="254" customWidth="1"/>
    <col min="7" max="7" width="6.85" style="254" customWidth="1"/>
    <col min="8" max="8" width="13.25" style="254" customWidth="1"/>
    <col min="9" max="9" width="8.375" style="254" customWidth="1"/>
    <col min="10" max="10" width="10.25" style="254" customWidth="1"/>
    <col min="11" max="11" width="8.375" style="254" customWidth="1"/>
    <col min="12" max="12" width="18.8833333333333" style="254" customWidth="1"/>
    <col min="13" max="16384" width="6.875" style="254"/>
  </cols>
  <sheetData>
    <row r="1" ht="42" customHeight="1" spans="1:12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ht="15" customHeight="1" spans="1:12">
      <c r="A2" s="256" t="s">
        <v>1</v>
      </c>
      <c r="B2" s="257"/>
      <c r="C2" s="258"/>
      <c r="D2" s="259"/>
      <c r="E2" s="259"/>
      <c r="F2" s="259"/>
      <c r="G2" s="260"/>
      <c r="H2" s="260"/>
      <c r="I2" s="260"/>
      <c r="J2" s="260"/>
      <c r="K2" s="260"/>
      <c r="L2" s="259" t="s">
        <v>2</v>
      </c>
    </row>
    <row r="3" ht="35" customHeight="1" spans="1:12">
      <c r="A3" s="261" t="s">
        <v>3</v>
      </c>
      <c r="B3" s="261"/>
      <c r="C3" s="262" t="s">
        <v>4</v>
      </c>
      <c r="D3" s="262"/>
      <c r="E3" s="262"/>
      <c r="F3" s="262"/>
      <c r="G3" s="262"/>
      <c r="H3" s="262"/>
      <c r="I3" s="262"/>
      <c r="J3" s="262"/>
      <c r="K3" s="262"/>
      <c r="L3" s="262"/>
    </row>
    <row r="4" ht="24" customHeight="1" spans="1:12">
      <c r="A4" s="263" t="s">
        <v>5</v>
      </c>
      <c r="B4" s="263" t="s">
        <v>6</v>
      </c>
      <c r="C4" s="264" t="s">
        <v>7</v>
      </c>
      <c r="D4" s="264" t="s">
        <v>8</v>
      </c>
      <c r="E4" s="265" t="s">
        <v>9</v>
      </c>
      <c r="F4" s="266"/>
      <c r="G4" s="267" t="s">
        <v>10</v>
      </c>
      <c r="H4" s="266"/>
      <c r="I4" s="266"/>
      <c r="J4" s="266"/>
      <c r="K4" s="266"/>
      <c r="L4" s="266"/>
    </row>
    <row r="5" ht="35" customHeight="1" spans="1:12">
      <c r="A5" s="263"/>
      <c r="B5" s="263"/>
      <c r="C5" s="263"/>
      <c r="D5" s="263"/>
      <c r="E5" s="268" t="s">
        <v>11</v>
      </c>
      <c r="F5" s="268" t="s">
        <v>12</v>
      </c>
      <c r="G5" s="265" t="s">
        <v>13</v>
      </c>
      <c r="H5" s="266"/>
      <c r="I5" s="268" t="s">
        <v>14</v>
      </c>
      <c r="J5" s="268" t="s">
        <v>15</v>
      </c>
      <c r="K5" s="268" t="s">
        <v>16</v>
      </c>
      <c r="L5" s="264" t="s">
        <v>17</v>
      </c>
    </row>
    <row r="6" ht="23" customHeight="1" spans="1:12">
      <c r="A6" s="269"/>
      <c r="B6" s="269"/>
      <c r="C6" s="269"/>
      <c r="D6" s="269"/>
      <c r="E6" s="270"/>
      <c r="F6" s="270"/>
      <c r="G6" s="271" t="s">
        <v>18</v>
      </c>
      <c r="H6" s="271" t="s">
        <v>19</v>
      </c>
      <c r="I6" s="270"/>
      <c r="J6" s="270"/>
      <c r="K6" s="270"/>
      <c r="L6" s="269"/>
    </row>
    <row r="7" ht="30" customHeight="1" spans="1:12">
      <c r="A7" s="172" t="s">
        <v>20</v>
      </c>
      <c r="B7" s="174">
        <v>615.39</v>
      </c>
      <c r="C7" s="272" t="s">
        <v>21</v>
      </c>
      <c r="D7" s="174">
        <v>401.7</v>
      </c>
      <c r="E7" s="273"/>
      <c r="F7" s="273"/>
      <c r="G7" s="273">
        <v>401.7</v>
      </c>
      <c r="H7" s="273">
        <v>401.7</v>
      </c>
      <c r="I7" s="273"/>
      <c r="J7" s="273"/>
      <c r="K7" s="273"/>
      <c r="L7" s="273"/>
    </row>
    <row r="8" ht="30" customHeight="1" spans="1:12">
      <c r="A8" s="172" t="s">
        <v>22</v>
      </c>
      <c r="B8" s="177">
        <v>615.39</v>
      </c>
      <c r="C8" s="272" t="s">
        <v>23</v>
      </c>
      <c r="D8" s="174">
        <f t="shared" ref="D8:D12" si="0">H8</f>
        <v>374.5</v>
      </c>
      <c r="E8" s="273"/>
      <c r="F8" s="273"/>
      <c r="G8" s="273">
        <f t="shared" ref="G8:G12" si="1">H8</f>
        <v>374.5</v>
      </c>
      <c r="H8" s="273">
        <v>374.5</v>
      </c>
      <c r="I8" s="273"/>
      <c r="J8" s="273"/>
      <c r="K8" s="273"/>
      <c r="L8" s="273"/>
    </row>
    <row r="9" ht="30" customHeight="1" spans="1:12">
      <c r="A9" s="172" t="s">
        <v>24</v>
      </c>
      <c r="B9" s="179"/>
      <c r="C9" s="274" t="s">
        <v>25</v>
      </c>
      <c r="D9" s="174">
        <f>H9</f>
        <v>27.2</v>
      </c>
      <c r="E9" s="273"/>
      <c r="F9" s="273"/>
      <c r="G9" s="273">
        <f>H9</f>
        <v>27.2</v>
      </c>
      <c r="H9" s="273">
        <v>27.2</v>
      </c>
      <c r="I9" s="273"/>
      <c r="J9" s="273"/>
      <c r="K9" s="273"/>
      <c r="L9" s="273"/>
    </row>
    <row r="10" ht="30" customHeight="1" spans="1:12">
      <c r="A10" s="172" t="s">
        <v>26</v>
      </c>
      <c r="B10" s="174"/>
      <c r="C10" s="274" t="s">
        <v>27</v>
      </c>
      <c r="D10" s="174">
        <f>H10</f>
        <v>213.69</v>
      </c>
      <c r="E10" s="273"/>
      <c r="F10" s="273"/>
      <c r="G10" s="273">
        <f>H10</f>
        <v>213.69</v>
      </c>
      <c r="H10" s="273">
        <v>213.69</v>
      </c>
      <c r="I10" s="273"/>
      <c r="J10" s="273"/>
      <c r="K10" s="273"/>
      <c r="L10" s="273"/>
    </row>
    <row r="11" ht="30" customHeight="1" spans="1:12">
      <c r="A11" s="172" t="s">
        <v>28</v>
      </c>
      <c r="B11" s="177"/>
      <c r="C11" s="272" t="s">
        <v>29</v>
      </c>
      <c r="D11" s="174">
        <f>H11</f>
        <v>87.69</v>
      </c>
      <c r="E11" s="273"/>
      <c r="F11" s="273"/>
      <c r="G11" s="273">
        <f>H11</f>
        <v>87.69</v>
      </c>
      <c r="H11" s="273">
        <v>87.69</v>
      </c>
      <c r="I11" s="273"/>
      <c r="J11" s="273"/>
      <c r="K11" s="273"/>
      <c r="L11" s="273"/>
    </row>
    <row r="12" ht="30" customHeight="1" spans="1:12">
      <c r="A12" s="172" t="s">
        <v>30</v>
      </c>
      <c r="B12" s="180"/>
      <c r="C12" s="274" t="s">
        <v>31</v>
      </c>
      <c r="D12" s="174">
        <f>H12</f>
        <v>126</v>
      </c>
      <c r="E12" s="273"/>
      <c r="F12" s="273"/>
      <c r="G12" s="273">
        <f>H12</f>
        <v>126</v>
      </c>
      <c r="H12" s="273">
        <v>126</v>
      </c>
      <c r="I12" s="273"/>
      <c r="J12" s="273"/>
      <c r="K12" s="273"/>
      <c r="L12" s="273"/>
    </row>
    <row r="13" ht="30" customHeight="1" spans="1:12">
      <c r="A13" s="172" t="s">
        <v>32</v>
      </c>
      <c r="B13" s="177"/>
      <c r="C13" s="275"/>
      <c r="D13" s="276"/>
      <c r="E13" s="276"/>
      <c r="F13" s="277"/>
      <c r="G13" s="278"/>
      <c r="H13" s="278"/>
      <c r="I13" s="278"/>
      <c r="J13" s="278"/>
      <c r="K13" s="278"/>
      <c r="L13" s="278"/>
    </row>
    <row r="14" ht="30" customHeight="1" spans="1:12">
      <c r="A14" s="196" t="s">
        <v>33</v>
      </c>
      <c r="B14" s="177"/>
      <c r="C14" s="275"/>
      <c r="D14" s="276"/>
      <c r="E14" s="276"/>
      <c r="F14" s="277"/>
      <c r="G14" s="278"/>
      <c r="H14" s="278"/>
      <c r="I14" s="278"/>
      <c r="J14" s="278"/>
      <c r="K14" s="278"/>
      <c r="L14" s="278"/>
    </row>
    <row r="15" ht="23" customHeight="1" spans="1:12">
      <c r="A15" s="196"/>
      <c r="B15" s="279"/>
      <c r="C15" s="275"/>
      <c r="D15" s="276"/>
      <c r="E15" s="276"/>
      <c r="F15" s="277"/>
      <c r="G15" s="278"/>
      <c r="H15" s="278"/>
      <c r="I15" s="278"/>
      <c r="J15" s="278"/>
      <c r="K15" s="278"/>
      <c r="L15" s="278"/>
    </row>
    <row r="16" ht="26" customHeight="1" spans="1:12">
      <c r="A16" s="196"/>
      <c r="B16" s="279"/>
      <c r="C16" s="280"/>
      <c r="D16" s="281"/>
      <c r="E16" s="282"/>
      <c r="F16" s="282"/>
      <c r="G16" s="278"/>
      <c r="H16" s="278"/>
      <c r="I16" s="278"/>
      <c r="J16" s="278"/>
      <c r="K16" s="278"/>
      <c r="L16" s="278"/>
    </row>
    <row r="17" ht="24" customHeight="1" spans="1:12">
      <c r="A17" s="196"/>
      <c r="B17" s="283"/>
      <c r="C17" s="284"/>
      <c r="D17" s="281"/>
      <c r="E17" s="282"/>
      <c r="F17" s="282"/>
      <c r="G17" s="278"/>
      <c r="H17" s="278"/>
      <c r="I17" s="278"/>
      <c r="J17" s="278"/>
      <c r="K17" s="278"/>
      <c r="L17" s="278"/>
    </row>
    <row r="18" ht="30" customHeight="1" spans="1:12">
      <c r="A18" s="285" t="s">
        <v>34</v>
      </c>
      <c r="B18" s="174">
        <v>615.39</v>
      </c>
      <c r="C18" s="286"/>
      <c r="D18" s="287"/>
      <c r="E18" s="288"/>
      <c r="F18" s="288"/>
      <c r="G18" s="278"/>
      <c r="H18" s="278"/>
      <c r="I18" s="278"/>
      <c r="J18" s="278"/>
      <c r="K18" s="278"/>
      <c r="L18" s="278"/>
    </row>
    <row r="19" ht="30" customHeight="1" spans="1:12">
      <c r="A19" s="196" t="s">
        <v>35</v>
      </c>
      <c r="B19" s="177"/>
      <c r="C19" s="289"/>
      <c r="D19" s="290"/>
      <c r="E19" s="288"/>
      <c r="F19" s="288"/>
      <c r="G19" s="278"/>
      <c r="H19" s="278"/>
      <c r="I19" s="278"/>
      <c r="J19" s="278"/>
      <c r="K19" s="278"/>
      <c r="L19" s="278"/>
    </row>
    <row r="20" ht="30" customHeight="1" spans="1:12">
      <c r="A20" s="172" t="s">
        <v>36</v>
      </c>
      <c r="B20" s="180"/>
      <c r="C20" s="289"/>
      <c r="D20" s="291"/>
      <c r="E20" s="288"/>
      <c r="F20" s="288"/>
      <c r="G20" s="278"/>
      <c r="H20" s="278"/>
      <c r="I20" s="278"/>
      <c r="J20" s="278"/>
      <c r="K20" s="278"/>
      <c r="L20" s="278"/>
    </row>
    <row r="21" ht="30" customHeight="1" spans="1:12">
      <c r="A21" s="172" t="s">
        <v>37</v>
      </c>
      <c r="B21" s="180"/>
      <c r="C21" s="289"/>
      <c r="D21" s="290"/>
      <c r="E21" s="288"/>
      <c r="F21" s="288"/>
      <c r="G21" s="278"/>
      <c r="H21" s="278"/>
      <c r="I21" s="278"/>
      <c r="J21" s="278"/>
      <c r="K21" s="278"/>
      <c r="L21" s="278"/>
    </row>
    <row r="22" ht="30" customHeight="1" spans="1:12">
      <c r="A22" s="172" t="s">
        <v>38</v>
      </c>
      <c r="B22" s="292"/>
      <c r="C22" s="289"/>
      <c r="D22" s="198"/>
      <c r="E22" s="288"/>
      <c r="F22" s="288"/>
      <c r="G22" s="278"/>
      <c r="H22" s="278"/>
      <c r="I22" s="278"/>
      <c r="J22" s="278"/>
      <c r="K22" s="278"/>
      <c r="L22" s="278"/>
    </row>
    <row r="23" ht="24" customHeight="1" spans="1:12">
      <c r="A23" s="194" t="s">
        <v>39</v>
      </c>
      <c r="B23" s="180">
        <v>615.39</v>
      </c>
      <c r="C23" s="293" t="s">
        <v>40</v>
      </c>
      <c r="D23" s="180">
        <v>615.39</v>
      </c>
      <c r="E23" s="273"/>
      <c r="F23" s="273"/>
      <c r="G23" s="273">
        <v>615.39</v>
      </c>
      <c r="H23" s="273">
        <v>615.39</v>
      </c>
      <c r="I23" s="273"/>
      <c r="J23" s="273"/>
      <c r="K23" s="273"/>
      <c r="L23" s="27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668055555555556" right="0.668055555555556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3"/>
  <sheetViews>
    <sheetView showGridLines="0" showZeros="0" workbookViewId="0">
      <selection activeCell="A2" sqref="A2"/>
    </sheetView>
  </sheetViews>
  <sheetFormatPr defaultColWidth="6.875" defaultRowHeight="11.25"/>
  <cols>
    <col min="1" max="1" width="5.375" style="215" customWidth="1"/>
    <col min="2" max="2" width="6.375" style="215" customWidth="1"/>
    <col min="3" max="3" width="2.5" style="215" customWidth="1"/>
    <col min="4" max="4" width="10.7916666666667" style="215" customWidth="1"/>
    <col min="5" max="5" width="6.9" style="216" customWidth="1"/>
    <col min="6" max="6" width="7.40833333333333" style="215" customWidth="1"/>
    <col min="7" max="7" width="8" style="215" customWidth="1"/>
    <col min="8" max="8" width="7.375" style="215" customWidth="1"/>
    <col min="9" max="9" width="3.875" style="215" customWidth="1"/>
    <col min="10" max="10" width="5.375" style="215" customWidth="1"/>
    <col min="11" max="11" width="4.25" style="215" customWidth="1"/>
    <col min="12" max="12" width="3.725" style="215" customWidth="1"/>
    <col min="13" max="13" width="4" style="215" customWidth="1"/>
    <col min="14" max="14" width="5.54166666666667" style="215" customWidth="1"/>
    <col min="15" max="15" width="4.125" style="215" customWidth="1"/>
    <col min="16" max="16" width="5" style="215" customWidth="1"/>
    <col min="17" max="17" width="5.875" style="215" customWidth="1"/>
    <col min="18" max="18" width="4.76666666666667" style="215" customWidth="1"/>
    <col min="19" max="19" width="4.725" style="215" customWidth="1"/>
    <col min="20" max="20" width="4.35" style="215" customWidth="1"/>
    <col min="21" max="21" width="5.36666666666667" style="215" customWidth="1"/>
    <col min="22" max="22" width="9.84166666666667" style="215" customWidth="1"/>
    <col min="23" max="251" width="6.875" style="215" customWidth="1"/>
    <col min="252" max="16384" width="6.875" style="215"/>
  </cols>
  <sheetData>
    <row r="1" ht="42" customHeight="1" spans="1:22">
      <c r="A1" s="217" t="s">
        <v>41</v>
      </c>
      <c r="B1" s="217"/>
      <c r="C1" s="217"/>
      <c r="D1" s="217"/>
      <c r="E1" s="218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ht="15" customHeight="1" spans="1:22">
      <c r="A2" s="219" t="s">
        <v>1</v>
      </c>
      <c r="B2" s="219"/>
      <c r="C2" s="219"/>
      <c r="D2" s="219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V2" s="249" t="s">
        <v>2</v>
      </c>
    </row>
    <row r="3" ht="20.1" customHeight="1" spans="1:22">
      <c r="A3" s="222" t="s">
        <v>42</v>
      </c>
      <c r="B3" s="222"/>
      <c r="C3" s="222"/>
      <c r="D3" s="223" t="s">
        <v>43</v>
      </c>
      <c r="E3" s="224" t="s">
        <v>44</v>
      </c>
      <c r="F3" s="225" t="s">
        <v>45</v>
      </c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46"/>
      <c r="R3" s="246"/>
      <c r="S3" s="227" t="s">
        <v>46</v>
      </c>
      <c r="T3" s="227"/>
      <c r="U3" s="247" t="s">
        <v>47</v>
      </c>
      <c r="V3" s="247" t="s">
        <v>17</v>
      </c>
    </row>
    <row r="4" ht="20.1" customHeight="1" spans="1:22">
      <c r="A4" s="222"/>
      <c r="B4" s="222"/>
      <c r="C4" s="222"/>
      <c r="D4" s="223"/>
      <c r="E4" s="224"/>
      <c r="F4" s="227" t="s">
        <v>8</v>
      </c>
      <c r="G4" s="228" t="s">
        <v>48</v>
      </c>
      <c r="H4" s="229"/>
      <c r="I4" s="245"/>
      <c r="J4" s="228" t="s">
        <v>49</v>
      </c>
      <c r="K4" s="226"/>
      <c r="L4" s="226"/>
      <c r="M4" s="226"/>
      <c r="N4" s="226"/>
      <c r="O4" s="246"/>
      <c r="P4" s="227" t="s">
        <v>50</v>
      </c>
      <c r="Q4" s="227" t="s">
        <v>51</v>
      </c>
      <c r="R4" s="250" t="s">
        <v>52</v>
      </c>
      <c r="S4" s="227" t="s">
        <v>53</v>
      </c>
      <c r="T4" s="227" t="s">
        <v>54</v>
      </c>
      <c r="U4" s="227"/>
      <c r="V4" s="227"/>
    </row>
    <row r="5" ht="20.1" customHeight="1" spans="1:22">
      <c r="A5" s="230" t="s">
        <v>55</v>
      </c>
      <c r="B5" s="230" t="s">
        <v>56</v>
      </c>
      <c r="C5" s="230" t="s">
        <v>57</v>
      </c>
      <c r="D5" s="223"/>
      <c r="E5" s="224"/>
      <c r="F5" s="227"/>
      <c r="G5" s="231" t="s">
        <v>58</v>
      </c>
      <c r="H5" s="231" t="s">
        <v>59</v>
      </c>
      <c r="I5" s="231" t="s">
        <v>60</v>
      </c>
      <c r="J5" s="247" t="s">
        <v>61</v>
      </c>
      <c r="K5" s="227" t="s">
        <v>62</v>
      </c>
      <c r="L5" s="227" t="s">
        <v>63</v>
      </c>
      <c r="M5" s="227" t="s">
        <v>64</v>
      </c>
      <c r="N5" s="227" t="s">
        <v>65</v>
      </c>
      <c r="O5" s="247" t="s">
        <v>66</v>
      </c>
      <c r="P5" s="227"/>
      <c r="Q5" s="227"/>
      <c r="R5" s="251"/>
      <c r="S5" s="227"/>
      <c r="T5" s="227"/>
      <c r="U5" s="227"/>
      <c r="V5" s="227"/>
    </row>
    <row r="6" ht="30" customHeight="1" spans="1:22">
      <c r="A6" s="230"/>
      <c r="B6" s="230"/>
      <c r="C6" s="230"/>
      <c r="D6" s="223"/>
      <c r="E6" s="224"/>
      <c r="F6" s="227"/>
      <c r="G6" s="232"/>
      <c r="H6" s="233"/>
      <c r="I6" s="233"/>
      <c r="J6" s="247"/>
      <c r="K6" s="227"/>
      <c r="L6" s="227"/>
      <c r="M6" s="227"/>
      <c r="N6" s="227"/>
      <c r="O6" s="247"/>
      <c r="P6" s="227"/>
      <c r="Q6" s="227"/>
      <c r="R6" s="232"/>
      <c r="S6" s="227"/>
      <c r="T6" s="227"/>
      <c r="U6" s="227"/>
      <c r="V6" s="227"/>
    </row>
    <row r="7" ht="20.1" customHeight="1" spans="1:22">
      <c r="A7" s="222" t="s">
        <v>67</v>
      </c>
      <c r="B7" s="222" t="s">
        <v>67</v>
      </c>
      <c r="C7" s="222" t="s">
        <v>67</v>
      </c>
      <c r="D7" s="222" t="s">
        <v>67</v>
      </c>
      <c r="E7" s="234">
        <v>1</v>
      </c>
      <c r="F7" s="235">
        <f t="shared" ref="F7:V7" si="0">E7+1</f>
        <v>2</v>
      </c>
      <c r="G7" s="235">
        <f>F7+1</f>
        <v>3</v>
      </c>
      <c r="H7" s="235">
        <f>G7+1</f>
        <v>4</v>
      </c>
      <c r="I7" s="235">
        <f>H7+1</f>
        <v>5</v>
      </c>
      <c r="J7" s="235">
        <f>I7+1</f>
        <v>6</v>
      </c>
      <c r="K7" s="235">
        <f>J7+1</f>
        <v>7</v>
      </c>
      <c r="L7" s="235">
        <f>K7+1</f>
        <v>8</v>
      </c>
      <c r="M7" s="235">
        <f>L7+1</f>
        <v>9</v>
      </c>
      <c r="N7" s="235">
        <f>M7+1</f>
        <v>10</v>
      </c>
      <c r="O7" s="235">
        <f>N7+1</f>
        <v>11</v>
      </c>
      <c r="P7" s="235">
        <f>O7+1</f>
        <v>12</v>
      </c>
      <c r="Q7" s="235">
        <f>P7+1</f>
        <v>13</v>
      </c>
      <c r="R7" s="235">
        <f>Q7+1</f>
        <v>14</v>
      </c>
      <c r="S7" s="235">
        <f>R7+1</f>
        <v>15</v>
      </c>
      <c r="T7" s="235">
        <f>S7+1</f>
        <v>16</v>
      </c>
      <c r="U7" s="235">
        <f>T7+1</f>
        <v>17</v>
      </c>
      <c r="V7" s="235">
        <f>U7+1</f>
        <v>18</v>
      </c>
    </row>
    <row r="8" ht="20.1" customHeight="1" spans="1:22">
      <c r="A8" s="222"/>
      <c r="B8" s="222"/>
      <c r="C8" s="222"/>
      <c r="D8" s="222"/>
      <c r="E8" s="236">
        <v>615.39</v>
      </c>
      <c r="F8" s="236">
        <v>615.39</v>
      </c>
      <c r="G8" s="237">
        <v>615.39</v>
      </c>
      <c r="H8" s="237">
        <v>615.39</v>
      </c>
      <c r="I8" s="235"/>
      <c r="J8" s="235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35"/>
    </row>
    <row r="9" ht="23.1" customHeight="1" spans="1:22">
      <c r="A9" s="222" t="s">
        <v>68</v>
      </c>
      <c r="B9" s="222" t="s">
        <v>69</v>
      </c>
      <c r="C9" s="222" t="s">
        <v>70</v>
      </c>
      <c r="D9" s="238" t="s">
        <v>71</v>
      </c>
      <c r="E9" s="236">
        <v>317.82</v>
      </c>
      <c r="F9" s="236">
        <v>317.82</v>
      </c>
      <c r="G9" s="237">
        <v>317.82</v>
      </c>
      <c r="H9" s="237">
        <v>317.82</v>
      </c>
      <c r="I9" s="235"/>
      <c r="J9" s="235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35"/>
    </row>
    <row r="10" ht="23.1" customHeight="1" spans="1:22">
      <c r="A10" s="222" t="s">
        <v>68</v>
      </c>
      <c r="B10" s="222" t="s">
        <v>69</v>
      </c>
      <c r="C10" s="222" t="s">
        <v>69</v>
      </c>
      <c r="D10" s="239" t="s">
        <v>72</v>
      </c>
      <c r="E10" s="236">
        <v>92.9</v>
      </c>
      <c r="F10" s="236">
        <v>92.9</v>
      </c>
      <c r="G10" s="237">
        <v>92.9</v>
      </c>
      <c r="H10" s="237">
        <v>92.9</v>
      </c>
      <c r="I10" s="235"/>
      <c r="J10" s="235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35"/>
    </row>
    <row r="11" ht="23.1" customHeight="1" spans="1:22">
      <c r="A11" s="222" t="s">
        <v>68</v>
      </c>
      <c r="B11" s="222" t="s">
        <v>69</v>
      </c>
      <c r="C11" s="222" t="s">
        <v>73</v>
      </c>
      <c r="D11" s="238" t="s">
        <v>74</v>
      </c>
      <c r="E11" s="236">
        <v>70</v>
      </c>
      <c r="F11" s="236">
        <v>70</v>
      </c>
      <c r="G11" s="237">
        <v>70</v>
      </c>
      <c r="H11" s="237">
        <v>70</v>
      </c>
      <c r="I11" s="235"/>
      <c r="J11" s="235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35"/>
    </row>
    <row r="12" ht="23.1" customHeight="1" spans="1:22">
      <c r="A12" s="222" t="s">
        <v>75</v>
      </c>
      <c r="B12" s="222" t="s">
        <v>76</v>
      </c>
      <c r="C12" s="222" t="s">
        <v>73</v>
      </c>
      <c r="D12" s="238" t="s">
        <v>77</v>
      </c>
      <c r="E12" s="236">
        <v>41.03</v>
      </c>
      <c r="F12" s="236">
        <v>41.03</v>
      </c>
      <c r="G12" s="237">
        <v>41.03</v>
      </c>
      <c r="H12" s="237">
        <v>41.03</v>
      </c>
      <c r="I12" s="235"/>
      <c r="J12" s="235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35"/>
    </row>
    <row r="13" ht="23.1" customHeight="1" spans="1:22">
      <c r="A13" s="222" t="s">
        <v>75</v>
      </c>
      <c r="B13" s="222" t="s">
        <v>76</v>
      </c>
      <c r="C13" s="222" t="s">
        <v>76</v>
      </c>
      <c r="D13" s="238" t="s">
        <v>78</v>
      </c>
      <c r="E13" s="236">
        <v>46.27</v>
      </c>
      <c r="F13" s="236">
        <v>46.27</v>
      </c>
      <c r="G13" s="237">
        <v>46.27</v>
      </c>
      <c r="H13" s="237">
        <v>46.27</v>
      </c>
      <c r="I13" s="235"/>
      <c r="J13" s="235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35"/>
    </row>
    <row r="14" ht="23.1" customHeight="1" spans="1:22">
      <c r="A14" s="222" t="s">
        <v>75</v>
      </c>
      <c r="B14" s="222" t="s">
        <v>79</v>
      </c>
      <c r="C14" s="222" t="s">
        <v>70</v>
      </c>
      <c r="D14" s="238" t="s">
        <v>80</v>
      </c>
      <c r="E14" s="236">
        <v>2.88</v>
      </c>
      <c r="F14" s="236">
        <v>2.88</v>
      </c>
      <c r="G14" s="237">
        <v>2.88</v>
      </c>
      <c r="H14" s="237">
        <v>2.88</v>
      </c>
      <c r="I14" s="235"/>
      <c r="J14" s="235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35"/>
    </row>
    <row r="15" ht="23.1" customHeight="1" spans="1:22">
      <c r="A15" s="222" t="s">
        <v>81</v>
      </c>
      <c r="B15" s="222" t="s">
        <v>82</v>
      </c>
      <c r="C15" s="222" t="s">
        <v>70</v>
      </c>
      <c r="D15" s="238" t="s">
        <v>83</v>
      </c>
      <c r="E15" s="236">
        <v>16.72</v>
      </c>
      <c r="F15" s="236">
        <v>16.72</v>
      </c>
      <c r="G15" s="237">
        <v>16.72</v>
      </c>
      <c r="H15" s="237">
        <v>16.72</v>
      </c>
      <c r="I15" s="235"/>
      <c r="J15" s="235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35"/>
    </row>
    <row r="16" ht="23.1" customHeight="1" spans="1:22">
      <c r="A16" s="222" t="s">
        <v>84</v>
      </c>
      <c r="B16" s="222" t="s">
        <v>69</v>
      </c>
      <c r="C16" s="222" t="s">
        <v>70</v>
      </c>
      <c r="D16" s="238" t="s">
        <v>85</v>
      </c>
      <c r="E16" s="236">
        <v>27.77</v>
      </c>
      <c r="F16" s="236">
        <v>27.77</v>
      </c>
      <c r="G16" s="237">
        <v>27.77</v>
      </c>
      <c r="H16" s="237">
        <v>27.77</v>
      </c>
      <c r="I16" s="235"/>
      <c r="J16" s="235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35"/>
    </row>
    <row r="17" ht="20.1" customHeight="1" spans="1:22">
      <c r="A17" s="240"/>
      <c r="B17" s="240"/>
      <c r="C17" s="240"/>
      <c r="D17" s="241"/>
      <c r="E17" s="242"/>
      <c r="F17" s="243"/>
      <c r="G17" s="244"/>
      <c r="H17" s="244"/>
      <c r="I17" s="244"/>
      <c r="J17" s="244"/>
      <c r="K17" s="243"/>
      <c r="L17" s="243"/>
      <c r="M17" s="243"/>
      <c r="N17" s="243"/>
      <c r="O17" s="243"/>
      <c r="P17" s="243"/>
      <c r="Q17" s="243"/>
      <c r="R17" s="243"/>
      <c r="S17" s="252"/>
      <c r="T17" s="252"/>
      <c r="U17" s="252"/>
      <c r="V17" s="253"/>
    </row>
    <row r="18" ht="14.2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12.75" customHeight="1"/>
    <row r="33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0.55" right="0.275" top="1.0625" bottom="0.471527777777778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9"/>
  <sheetViews>
    <sheetView showGridLines="0" showZeros="0" workbookViewId="0">
      <selection activeCell="F8" sqref="F8:F15"/>
    </sheetView>
  </sheetViews>
  <sheetFormatPr defaultColWidth="7" defaultRowHeight="11.25"/>
  <cols>
    <col min="1" max="1" width="4.625" style="46" customWidth="1"/>
    <col min="2" max="3" width="4.125" style="46" customWidth="1"/>
    <col min="4" max="4" width="24.2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86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1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70" t="s">
        <v>2</v>
      </c>
    </row>
    <row r="3" s="44" customFormat="1" ht="16.5" customHeight="1" spans="1:12">
      <c r="A3" s="51" t="s">
        <v>87</v>
      </c>
      <c r="B3" s="52"/>
      <c r="C3" s="53"/>
      <c r="D3" s="54" t="s">
        <v>43</v>
      </c>
      <c r="E3" s="55" t="s">
        <v>44</v>
      </c>
      <c r="F3" s="56">
        <v>2019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55</v>
      </c>
      <c r="B4" s="58" t="s">
        <v>56</v>
      </c>
      <c r="C4" s="58" t="s">
        <v>57</v>
      </c>
      <c r="D4" s="59"/>
      <c r="E4" s="55"/>
      <c r="F4" s="55" t="s">
        <v>8</v>
      </c>
      <c r="G4" s="60" t="s">
        <v>88</v>
      </c>
      <c r="H4" s="60"/>
      <c r="I4" s="60"/>
      <c r="J4" s="71" t="s">
        <v>89</v>
      </c>
      <c r="K4" s="72"/>
      <c r="L4" s="73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18</v>
      </c>
      <c r="H5" s="55" t="s">
        <v>90</v>
      </c>
      <c r="I5" s="55" t="s">
        <v>91</v>
      </c>
      <c r="J5" s="55" t="s">
        <v>18</v>
      </c>
      <c r="K5" s="55" t="s">
        <v>92</v>
      </c>
      <c r="L5" s="55" t="s">
        <v>93</v>
      </c>
    </row>
    <row r="6" s="44" customFormat="1" ht="20.1" customHeight="1" spans="1:12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0.1" customHeight="1" spans="1:12">
      <c r="A7" s="62"/>
      <c r="B7" s="58"/>
      <c r="C7" s="58"/>
      <c r="D7" s="58" t="s">
        <v>8</v>
      </c>
      <c r="E7" s="138">
        <v>615.39</v>
      </c>
      <c r="F7" s="138">
        <v>615.39</v>
      </c>
      <c r="G7" s="138">
        <f t="shared" ref="G7:L7" si="0">G8+G9+G10+G11+G12+G13+G14+G15</f>
        <v>401.7</v>
      </c>
      <c r="H7" s="138">
        <f>H8+H9+H10+H11+H12+H13+H14+H15</f>
        <v>374.5</v>
      </c>
      <c r="I7" s="138">
        <f>I8+I9+I10+I11+I12+I13+I14+I15</f>
        <v>27.2</v>
      </c>
      <c r="J7" s="138">
        <f>J8+J9+J10+J11+J12+J13+J14+J15</f>
        <v>213.69</v>
      </c>
      <c r="K7" s="138">
        <f>K8+K9+K10+K11+K12+K13+K14+K15</f>
        <v>87.69</v>
      </c>
      <c r="L7" s="138">
        <f>L8+L9+L10+L11+L12+L13+L14+L15</f>
        <v>126</v>
      </c>
    </row>
    <row r="8" s="44" customFormat="1" ht="20.1" customHeight="1" spans="1:12">
      <c r="A8" s="62" t="s">
        <v>68</v>
      </c>
      <c r="B8" s="58" t="s">
        <v>69</v>
      </c>
      <c r="C8" s="58" t="s">
        <v>70</v>
      </c>
      <c r="D8" s="58" t="s">
        <v>71</v>
      </c>
      <c r="E8" s="138">
        <v>317.82</v>
      </c>
      <c r="F8" s="138">
        <v>317.82</v>
      </c>
      <c r="G8" s="138">
        <v>284.25</v>
      </c>
      <c r="H8" s="138">
        <v>257.05</v>
      </c>
      <c r="I8" s="138">
        <v>27.2</v>
      </c>
      <c r="J8" s="138">
        <v>33.57</v>
      </c>
      <c r="K8" s="138">
        <v>33.57</v>
      </c>
      <c r="L8" s="138"/>
    </row>
    <row r="9" s="44" customFormat="1" ht="20.1" customHeight="1" spans="1:12">
      <c r="A9" s="62" t="s">
        <v>68</v>
      </c>
      <c r="B9" s="58" t="s">
        <v>69</v>
      </c>
      <c r="C9" s="58" t="s">
        <v>69</v>
      </c>
      <c r="D9" s="58" t="s">
        <v>72</v>
      </c>
      <c r="E9" s="138">
        <v>92.9</v>
      </c>
      <c r="F9" s="138">
        <v>92.9</v>
      </c>
      <c r="G9" s="138"/>
      <c r="H9" s="138"/>
      <c r="I9" s="138"/>
      <c r="J9" s="138">
        <v>92.9</v>
      </c>
      <c r="K9" s="138">
        <v>36.9</v>
      </c>
      <c r="L9" s="138">
        <v>56</v>
      </c>
    </row>
    <row r="10" s="44" customFormat="1" ht="20.1" customHeight="1" spans="1:12">
      <c r="A10" s="62" t="s">
        <v>68</v>
      </c>
      <c r="B10" s="58" t="s">
        <v>69</v>
      </c>
      <c r="C10" s="58" t="s">
        <v>73</v>
      </c>
      <c r="D10" s="58" t="s">
        <v>74</v>
      </c>
      <c r="E10" s="138">
        <v>70</v>
      </c>
      <c r="F10" s="138">
        <v>70</v>
      </c>
      <c r="G10" s="138"/>
      <c r="H10" s="138"/>
      <c r="I10" s="138"/>
      <c r="J10" s="138">
        <v>70</v>
      </c>
      <c r="K10" s="138"/>
      <c r="L10" s="138">
        <v>70</v>
      </c>
    </row>
    <row r="11" s="44" customFormat="1" ht="20.1" customHeight="1" spans="1:12">
      <c r="A11" s="62" t="s">
        <v>75</v>
      </c>
      <c r="B11" s="58" t="s">
        <v>76</v>
      </c>
      <c r="C11" s="58" t="s">
        <v>73</v>
      </c>
      <c r="D11" s="58" t="s">
        <v>77</v>
      </c>
      <c r="E11" s="138">
        <v>41.03</v>
      </c>
      <c r="F11" s="138">
        <v>41.03</v>
      </c>
      <c r="G11" s="138">
        <v>23.81</v>
      </c>
      <c r="H11" s="138">
        <v>23.81</v>
      </c>
      <c r="I11" s="138"/>
      <c r="J11" s="138">
        <v>17.22</v>
      </c>
      <c r="K11" s="138">
        <v>17.22</v>
      </c>
      <c r="L11" s="138"/>
    </row>
    <row r="12" s="44" customFormat="1" ht="20.1" customHeight="1" spans="1:12">
      <c r="A12" s="62" t="s">
        <v>75</v>
      </c>
      <c r="B12" s="58" t="s">
        <v>76</v>
      </c>
      <c r="C12" s="58" t="s">
        <v>76</v>
      </c>
      <c r="D12" s="58" t="s">
        <v>78</v>
      </c>
      <c r="E12" s="138">
        <v>46.27</v>
      </c>
      <c r="F12" s="138">
        <v>46.27</v>
      </c>
      <c r="G12" s="138">
        <v>46.27</v>
      </c>
      <c r="H12" s="138">
        <v>46.27</v>
      </c>
      <c r="I12" s="138"/>
      <c r="J12" s="138"/>
      <c r="K12" s="138"/>
      <c r="L12" s="138"/>
    </row>
    <row r="13" s="44" customFormat="1" ht="20.1" customHeight="1" spans="1:12">
      <c r="A13" s="62" t="s">
        <v>75</v>
      </c>
      <c r="B13" s="58" t="s">
        <v>79</v>
      </c>
      <c r="C13" s="58" t="s">
        <v>70</v>
      </c>
      <c r="D13" s="58" t="s">
        <v>80</v>
      </c>
      <c r="E13" s="138">
        <v>2.88</v>
      </c>
      <c r="F13" s="138">
        <v>2.88</v>
      </c>
      <c r="G13" s="138">
        <v>2.88</v>
      </c>
      <c r="H13" s="138">
        <v>2.88</v>
      </c>
      <c r="I13" s="138"/>
      <c r="J13" s="138"/>
      <c r="K13" s="138"/>
      <c r="L13" s="138"/>
    </row>
    <row r="14" s="44" customFormat="1" ht="20.1" customHeight="1" spans="1:12">
      <c r="A14" s="62" t="s">
        <v>81</v>
      </c>
      <c r="B14" s="58" t="s">
        <v>82</v>
      </c>
      <c r="C14" s="58" t="s">
        <v>70</v>
      </c>
      <c r="D14" s="58" t="s">
        <v>83</v>
      </c>
      <c r="E14" s="138">
        <v>16.72</v>
      </c>
      <c r="F14" s="138">
        <v>16.72</v>
      </c>
      <c r="G14" s="138">
        <v>16.72</v>
      </c>
      <c r="H14" s="138">
        <v>16.72</v>
      </c>
      <c r="I14" s="138"/>
      <c r="J14" s="138"/>
      <c r="K14" s="138"/>
      <c r="L14" s="138"/>
    </row>
    <row r="15" s="44" customFormat="1" ht="20.1" customHeight="1" spans="1:12">
      <c r="A15" s="139" t="s">
        <v>84</v>
      </c>
      <c r="B15" s="66" t="s">
        <v>69</v>
      </c>
      <c r="C15" s="66" t="s">
        <v>70</v>
      </c>
      <c r="D15" s="140" t="s">
        <v>85</v>
      </c>
      <c r="E15" s="141">
        <v>27.77</v>
      </c>
      <c r="F15" s="141">
        <v>27.77</v>
      </c>
      <c r="G15" s="141">
        <v>27.77</v>
      </c>
      <c r="H15" s="141">
        <v>27.77</v>
      </c>
      <c r="I15" s="142"/>
      <c r="J15" s="142"/>
      <c r="K15" s="142"/>
      <c r="L15" s="142"/>
    </row>
    <row r="16" s="45" customFormat="1" ht="14.25" spans="1:1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="45" customFormat="1" ht="14.25" spans="1:12">
      <c r="A17" s="46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="45" customFormat="1" ht="14.25" spans="1:1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="45" customFormat="1" ht="14.25" spans="1:1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="45" customFormat="1" ht="14.25" spans="1:12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s="45" customFormat="1" ht="14.25"/>
    <row r="33" s="45" customFormat="1" ht="14.25"/>
    <row r="34" s="45" customFormat="1" ht="14.25"/>
    <row r="35" s="45" customFormat="1" ht="14.25"/>
    <row r="36" s="45" customFormat="1" ht="14.25"/>
    <row r="37" s="45" customFormat="1" ht="14.25"/>
    <row r="38" s="45" customFormat="1" ht="14.25"/>
    <row r="39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984027777777778" right="0.511805555555556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topLeftCell="A15" workbookViewId="0">
      <selection activeCell="H37" sqref="H37"/>
    </sheetView>
  </sheetViews>
  <sheetFormatPr defaultColWidth="8.88333333333333" defaultRowHeight="11.25"/>
  <cols>
    <col min="1" max="1" width="4.75" style="146" customWidth="1"/>
    <col min="2" max="2" width="13.25" style="146" customWidth="1"/>
    <col min="3" max="3" width="7.8" style="147" customWidth="1"/>
    <col min="4" max="4" width="21.25" style="147" customWidth="1"/>
    <col min="5" max="5" width="6.38333333333333" style="147" customWidth="1"/>
    <col min="6" max="6" width="8.75" style="147" customWidth="1"/>
    <col min="7" max="7" width="5.625" style="147" customWidth="1"/>
    <col min="8" max="8" width="6.93333333333333" style="147" customWidth="1"/>
    <col min="9" max="9" width="13.125" style="147" customWidth="1"/>
    <col min="10" max="10" width="6.25" style="147" customWidth="1"/>
    <col min="11" max="11" width="7.75" style="147" customWidth="1"/>
    <col min="12" max="12" width="7.25" style="147" customWidth="1"/>
    <col min="13" max="13" width="4.5" style="147" customWidth="1"/>
    <col min="14" max="32" width="9" style="147"/>
    <col min="33" max="16384" width="8.88333333333333" style="147"/>
  </cols>
  <sheetData>
    <row r="1" ht="42" customHeight="1" spans="1:21">
      <c r="A1" s="148" t="s">
        <v>94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201"/>
      <c r="O1" s="201"/>
      <c r="P1" s="201"/>
      <c r="Q1" s="201"/>
      <c r="R1" s="201"/>
      <c r="S1" s="201"/>
      <c r="T1" s="201"/>
      <c r="U1" s="201"/>
    </row>
    <row r="2" s="143" customFormat="1" ht="15" customHeight="1" spans="1:21">
      <c r="A2" s="149" t="s">
        <v>1</v>
      </c>
      <c r="B2" s="149"/>
      <c r="C2" s="149"/>
      <c r="D2" s="150"/>
      <c r="E2" s="150"/>
      <c r="F2" s="150"/>
      <c r="G2" s="150"/>
      <c r="H2" s="151"/>
      <c r="I2" s="151"/>
      <c r="J2" s="202"/>
      <c r="K2" s="202"/>
      <c r="L2" s="203" t="s">
        <v>2</v>
      </c>
      <c r="M2" s="203"/>
      <c r="N2" s="202"/>
      <c r="O2" s="202"/>
      <c r="P2" s="202"/>
      <c r="Q2" s="202"/>
      <c r="R2" s="202"/>
      <c r="S2" s="202"/>
      <c r="T2" s="202"/>
      <c r="U2" s="202"/>
    </row>
    <row r="3" s="144" customFormat="1" ht="23" customHeight="1" spans="1:13">
      <c r="A3" s="152" t="s">
        <v>95</v>
      </c>
      <c r="B3" s="153"/>
      <c r="C3" s="154"/>
      <c r="D3" s="155" t="s">
        <v>96</v>
      </c>
      <c r="E3" s="155"/>
      <c r="F3" s="155"/>
      <c r="G3" s="155"/>
      <c r="H3" s="155"/>
      <c r="I3" s="155"/>
      <c r="J3" s="155"/>
      <c r="K3" s="155"/>
      <c r="L3" s="155"/>
      <c r="M3" s="204"/>
    </row>
    <row r="4" s="144" customFormat="1" ht="23" customHeight="1" spans="1:13">
      <c r="A4" s="156" t="s">
        <v>97</v>
      </c>
      <c r="B4" s="157"/>
      <c r="C4" s="158" t="s">
        <v>98</v>
      </c>
      <c r="D4" s="158" t="s">
        <v>99</v>
      </c>
      <c r="E4" s="159" t="s">
        <v>8</v>
      </c>
      <c r="F4" s="160" t="s">
        <v>9</v>
      </c>
      <c r="G4" s="161"/>
      <c r="H4" s="162" t="s">
        <v>10</v>
      </c>
      <c r="I4" s="162"/>
      <c r="J4" s="162"/>
      <c r="K4" s="162"/>
      <c r="L4" s="162"/>
      <c r="M4" s="205"/>
    </row>
    <row r="5" s="144" customFormat="1" ht="23" customHeight="1" spans="1:13">
      <c r="A5" s="163"/>
      <c r="B5" s="164"/>
      <c r="C5" s="165"/>
      <c r="D5" s="158"/>
      <c r="E5" s="159"/>
      <c r="F5" s="166" t="s">
        <v>11</v>
      </c>
      <c r="G5" s="166" t="s">
        <v>100</v>
      </c>
      <c r="H5" s="167" t="s">
        <v>13</v>
      </c>
      <c r="I5" s="206"/>
      <c r="J5" s="207" t="s">
        <v>101</v>
      </c>
      <c r="K5" s="208" t="s">
        <v>15</v>
      </c>
      <c r="L5" s="208" t="s">
        <v>16</v>
      </c>
      <c r="M5" s="209" t="s">
        <v>17</v>
      </c>
    </row>
    <row r="6" s="144" customFormat="1" ht="17" customHeight="1" spans="1:21">
      <c r="A6" s="168"/>
      <c r="B6" s="169"/>
      <c r="C6" s="165"/>
      <c r="D6" s="158"/>
      <c r="E6" s="159"/>
      <c r="F6" s="170"/>
      <c r="G6" s="170"/>
      <c r="H6" s="171" t="s">
        <v>18</v>
      </c>
      <c r="I6" s="210" t="s">
        <v>19</v>
      </c>
      <c r="J6" s="207"/>
      <c r="K6" s="211"/>
      <c r="L6" s="211"/>
      <c r="M6" s="209"/>
      <c r="N6" s="201"/>
      <c r="O6" s="201"/>
      <c r="P6" s="201"/>
      <c r="Q6" s="201"/>
      <c r="R6" s="201"/>
      <c r="S6" s="201"/>
      <c r="T6" s="201"/>
      <c r="U6" s="201"/>
    </row>
    <row r="7" s="145" customFormat="1" ht="20" customHeight="1" spans="1:21">
      <c r="A7" s="172" t="s">
        <v>20</v>
      </c>
      <c r="B7" s="173"/>
      <c r="C7" s="174">
        <v>615.39</v>
      </c>
      <c r="D7" s="175" t="s">
        <v>102</v>
      </c>
      <c r="E7" s="176">
        <v>480.71</v>
      </c>
      <c r="F7" s="176"/>
      <c r="G7" s="176"/>
      <c r="H7" s="176">
        <v>480.71</v>
      </c>
      <c r="I7" s="176">
        <v>480.71</v>
      </c>
      <c r="J7" s="176"/>
      <c r="K7" s="176"/>
      <c r="L7" s="176"/>
      <c r="M7" s="212"/>
      <c r="N7" s="213"/>
      <c r="O7" s="213"/>
      <c r="P7" s="213"/>
      <c r="Q7" s="213"/>
      <c r="R7" s="213"/>
      <c r="S7" s="213"/>
      <c r="T7" s="213"/>
      <c r="U7" s="213"/>
    </row>
    <row r="8" s="145" customFormat="1" ht="20" customHeight="1" spans="1:21">
      <c r="A8" s="172" t="s">
        <v>22</v>
      </c>
      <c r="B8" s="173"/>
      <c r="C8" s="177">
        <v>615.39</v>
      </c>
      <c r="D8" s="178" t="s">
        <v>103</v>
      </c>
      <c r="E8" s="176"/>
      <c r="F8" s="176"/>
      <c r="G8" s="176"/>
      <c r="H8" s="176"/>
      <c r="I8" s="214"/>
      <c r="J8" s="214"/>
      <c r="K8" s="214"/>
      <c r="L8" s="214"/>
      <c r="M8" s="212"/>
      <c r="N8" s="213"/>
      <c r="O8" s="213"/>
      <c r="P8" s="213"/>
      <c r="Q8" s="213"/>
      <c r="R8" s="213"/>
      <c r="S8" s="213"/>
      <c r="T8" s="213"/>
      <c r="U8" s="213"/>
    </row>
    <row r="9" s="145" customFormat="1" ht="20" customHeight="1" spans="1:21">
      <c r="A9" s="172" t="s">
        <v>24</v>
      </c>
      <c r="B9" s="173"/>
      <c r="C9" s="179"/>
      <c r="D9" s="178" t="s">
        <v>104</v>
      </c>
      <c r="E9" s="176"/>
      <c r="F9" s="176"/>
      <c r="G9" s="176"/>
      <c r="H9" s="176"/>
      <c r="I9" s="214"/>
      <c r="J9" s="214"/>
      <c r="K9" s="214"/>
      <c r="L9" s="214"/>
      <c r="M9" s="212"/>
      <c r="N9" s="213"/>
      <c r="O9" s="213"/>
      <c r="P9" s="213"/>
      <c r="Q9" s="213"/>
      <c r="R9" s="213"/>
      <c r="S9" s="213"/>
      <c r="T9" s="213"/>
      <c r="U9" s="213"/>
    </row>
    <row r="10" s="145" customFormat="1" ht="25" customHeight="1" spans="1:21">
      <c r="A10" s="172" t="s">
        <v>26</v>
      </c>
      <c r="B10" s="173"/>
      <c r="C10" s="174"/>
      <c r="D10" s="178" t="s">
        <v>105</v>
      </c>
      <c r="E10" s="176"/>
      <c r="F10" s="176"/>
      <c r="G10" s="176"/>
      <c r="H10" s="176"/>
      <c r="I10" s="214"/>
      <c r="J10" s="214"/>
      <c r="K10" s="214"/>
      <c r="L10" s="214"/>
      <c r="M10" s="212"/>
      <c r="N10" s="213"/>
      <c r="O10" s="213"/>
      <c r="P10" s="213"/>
      <c r="Q10" s="213"/>
      <c r="R10" s="213"/>
      <c r="S10" s="213"/>
      <c r="T10" s="213"/>
      <c r="U10" s="213"/>
    </row>
    <row r="11" s="145" customFormat="1" ht="20" customHeight="1" spans="1:21">
      <c r="A11" s="172" t="s">
        <v>28</v>
      </c>
      <c r="B11" s="173"/>
      <c r="C11" s="177"/>
      <c r="D11" s="178" t="s">
        <v>106</v>
      </c>
      <c r="E11" s="176"/>
      <c r="F11" s="176"/>
      <c r="G11" s="176"/>
      <c r="H11" s="176"/>
      <c r="I11" s="214"/>
      <c r="J11" s="214"/>
      <c r="K11" s="214"/>
      <c r="L11" s="214"/>
      <c r="M11" s="212"/>
      <c r="N11" s="213"/>
      <c r="O11" s="213"/>
      <c r="P11" s="213"/>
      <c r="Q11" s="213"/>
      <c r="R11" s="213"/>
      <c r="S11" s="213"/>
      <c r="T11" s="213"/>
      <c r="U11" s="213"/>
    </row>
    <row r="12" s="145" customFormat="1" ht="25" customHeight="1" spans="1:21">
      <c r="A12" s="172" t="s">
        <v>30</v>
      </c>
      <c r="B12" s="173"/>
      <c r="C12" s="180"/>
      <c r="D12" s="178" t="s">
        <v>107</v>
      </c>
      <c r="E12" s="176"/>
      <c r="F12" s="176"/>
      <c r="G12" s="176"/>
      <c r="H12" s="176"/>
      <c r="I12" s="214"/>
      <c r="J12" s="214"/>
      <c r="K12" s="214"/>
      <c r="L12" s="214"/>
      <c r="M12" s="212"/>
      <c r="N12" s="213"/>
      <c r="O12" s="213"/>
      <c r="P12" s="213"/>
      <c r="Q12" s="213"/>
      <c r="R12" s="213"/>
      <c r="S12" s="213"/>
      <c r="T12" s="213"/>
      <c r="U12" s="213"/>
    </row>
    <row r="13" s="145" customFormat="1" ht="25" customHeight="1" spans="1:21">
      <c r="A13" s="172" t="s">
        <v>32</v>
      </c>
      <c r="B13" s="181"/>
      <c r="C13" s="179"/>
      <c r="D13" s="178" t="s">
        <v>108</v>
      </c>
      <c r="E13" s="176"/>
      <c r="F13" s="176"/>
      <c r="G13" s="176"/>
      <c r="H13" s="176"/>
      <c r="I13" s="214"/>
      <c r="J13" s="214"/>
      <c r="K13" s="214"/>
      <c r="L13" s="214"/>
      <c r="M13" s="212"/>
      <c r="N13" s="213"/>
      <c r="O13" s="213"/>
      <c r="P13" s="213"/>
      <c r="Q13" s="213"/>
      <c r="R13" s="213"/>
      <c r="S13" s="213"/>
      <c r="T13" s="213"/>
      <c r="U13" s="213"/>
    </row>
    <row r="14" s="145" customFormat="1" ht="20" customHeight="1" spans="1:21">
      <c r="A14" s="182" t="s">
        <v>33</v>
      </c>
      <c r="B14" s="183"/>
      <c r="C14" s="174"/>
      <c r="D14" s="175" t="s">
        <v>109</v>
      </c>
      <c r="E14" s="176">
        <v>90.19</v>
      </c>
      <c r="F14" s="176"/>
      <c r="G14" s="176"/>
      <c r="H14" s="176">
        <v>90.19</v>
      </c>
      <c r="I14" s="214">
        <v>90.19</v>
      </c>
      <c r="J14" s="214"/>
      <c r="K14" s="214"/>
      <c r="L14" s="214"/>
      <c r="M14" s="212"/>
      <c r="N14" s="213"/>
      <c r="O14" s="213"/>
      <c r="P14" s="213"/>
      <c r="Q14" s="213"/>
      <c r="R14" s="213"/>
      <c r="S14" s="213"/>
      <c r="T14" s="213"/>
      <c r="U14" s="213"/>
    </row>
    <row r="15" s="145" customFormat="1" ht="20" customHeight="1" spans="1:21">
      <c r="A15" s="184"/>
      <c r="B15" s="184"/>
      <c r="C15" s="185"/>
      <c r="D15" s="178" t="s">
        <v>110</v>
      </c>
      <c r="E15" s="176"/>
      <c r="F15" s="176"/>
      <c r="G15" s="176"/>
      <c r="H15" s="176"/>
      <c r="I15" s="214"/>
      <c r="J15" s="214"/>
      <c r="K15" s="214"/>
      <c r="L15" s="214"/>
      <c r="M15" s="212"/>
      <c r="N15" s="213"/>
      <c r="O15" s="213"/>
      <c r="P15" s="213"/>
      <c r="Q15" s="213"/>
      <c r="R15" s="213"/>
      <c r="S15" s="213"/>
      <c r="T15" s="213"/>
      <c r="U15" s="213"/>
    </row>
    <row r="16" s="145" customFormat="1" ht="20" customHeight="1" spans="1:21">
      <c r="A16" s="186"/>
      <c r="B16" s="187"/>
      <c r="C16" s="185"/>
      <c r="D16" s="178" t="s">
        <v>111</v>
      </c>
      <c r="E16" s="176">
        <v>16.72</v>
      </c>
      <c r="F16" s="176"/>
      <c r="G16" s="176"/>
      <c r="H16" s="176">
        <v>16.72</v>
      </c>
      <c r="I16" s="214">
        <v>16.72</v>
      </c>
      <c r="J16" s="214"/>
      <c r="K16" s="214"/>
      <c r="L16" s="214"/>
      <c r="M16" s="212"/>
      <c r="N16" s="213"/>
      <c r="O16" s="213"/>
      <c r="P16" s="213"/>
      <c r="Q16" s="213"/>
      <c r="R16" s="213"/>
      <c r="S16" s="213"/>
      <c r="T16" s="213"/>
      <c r="U16" s="213"/>
    </row>
    <row r="17" s="145" customFormat="1" ht="20" customHeight="1" spans="1:21">
      <c r="A17" s="186"/>
      <c r="B17" s="187"/>
      <c r="C17" s="185"/>
      <c r="D17" s="175" t="s">
        <v>112</v>
      </c>
      <c r="E17" s="176"/>
      <c r="F17" s="176"/>
      <c r="G17" s="176"/>
      <c r="H17" s="176"/>
      <c r="I17" s="214"/>
      <c r="J17" s="214"/>
      <c r="K17" s="214"/>
      <c r="L17" s="214"/>
      <c r="M17" s="212"/>
      <c r="N17" s="213"/>
      <c r="O17" s="213"/>
      <c r="P17" s="213"/>
      <c r="Q17" s="213"/>
      <c r="R17" s="213"/>
      <c r="S17" s="213"/>
      <c r="T17" s="213"/>
      <c r="U17" s="213"/>
    </row>
    <row r="18" s="145" customFormat="1" ht="20" customHeight="1" spans="1:21">
      <c r="A18" s="186"/>
      <c r="B18" s="187"/>
      <c r="C18" s="185"/>
      <c r="D18" s="175" t="s">
        <v>113</v>
      </c>
      <c r="E18" s="176"/>
      <c r="F18" s="176"/>
      <c r="G18" s="176"/>
      <c r="H18" s="176"/>
      <c r="I18" s="214"/>
      <c r="J18" s="214"/>
      <c r="K18" s="214"/>
      <c r="L18" s="214"/>
      <c r="M18" s="212"/>
      <c r="N18" s="213"/>
      <c r="O18" s="213"/>
      <c r="P18" s="213"/>
      <c r="Q18" s="213"/>
      <c r="R18" s="213"/>
      <c r="S18" s="213"/>
      <c r="T18" s="213"/>
      <c r="U18" s="213"/>
    </row>
    <row r="19" s="145" customFormat="1" ht="20" customHeight="1" spans="1:21">
      <c r="A19" s="188"/>
      <c r="B19" s="189"/>
      <c r="C19" s="185"/>
      <c r="D19" s="178" t="s">
        <v>114</v>
      </c>
      <c r="E19" s="176"/>
      <c r="F19" s="176"/>
      <c r="G19" s="176"/>
      <c r="H19" s="176"/>
      <c r="I19" s="176"/>
      <c r="J19" s="176"/>
      <c r="K19" s="176"/>
      <c r="L19" s="176"/>
      <c r="M19" s="176"/>
      <c r="N19" s="213"/>
      <c r="O19" s="213"/>
      <c r="P19" s="213"/>
      <c r="Q19" s="213"/>
      <c r="R19" s="213"/>
      <c r="S19" s="213"/>
      <c r="T19" s="213"/>
      <c r="U19" s="213"/>
    </row>
    <row r="20" s="145" customFormat="1" ht="20" customHeight="1" spans="1:21">
      <c r="A20" s="186"/>
      <c r="B20" s="187"/>
      <c r="C20" s="185"/>
      <c r="D20" s="178" t="s">
        <v>115</v>
      </c>
      <c r="E20" s="176"/>
      <c r="F20" s="176"/>
      <c r="G20" s="176"/>
      <c r="H20" s="176"/>
      <c r="I20" s="176"/>
      <c r="J20" s="176"/>
      <c r="K20" s="176"/>
      <c r="L20" s="176"/>
      <c r="M20" s="212"/>
      <c r="N20" s="213"/>
      <c r="O20" s="213"/>
      <c r="P20" s="213"/>
      <c r="Q20" s="213"/>
      <c r="R20" s="213"/>
      <c r="S20" s="213"/>
      <c r="T20" s="213"/>
      <c r="U20" s="213"/>
    </row>
    <row r="21" s="145" customFormat="1" ht="25" customHeight="1" spans="1:21">
      <c r="A21" s="186"/>
      <c r="B21" s="187"/>
      <c r="C21" s="185"/>
      <c r="D21" s="178" t="s">
        <v>116</v>
      </c>
      <c r="E21" s="176"/>
      <c r="F21" s="176"/>
      <c r="G21" s="176"/>
      <c r="H21" s="176"/>
      <c r="I21" s="176"/>
      <c r="J21" s="176"/>
      <c r="K21" s="176"/>
      <c r="L21" s="176"/>
      <c r="M21" s="212"/>
      <c r="N21" s="213"/>
      <c r="O21" s="213"/>
      <c r="P21" s="213"/>
      <c r="Q21" s="213"/>
      <c r="R21" s="213"/>
      <c r="S21" s="213"/>
      <c r="T21" s="213"/>
      <c r="U21" s="213"/>
    </row>
    <row r="22" s="145" customFormat="1" ht="19" customHeight="1" spans="1:21">
      <c r="A22" s="190"/>
      <c r="B22" s="190"/>
      <c r="C22" s="191"/>
      <c r="D22" s="178" t="s">
        <v>117</v>
      </c>
      <c r="E22" s="176"/>
      <c r="F22" s="176"/>
      <c r="G22" s="176"/>
      <c r="H22" s="176"/>
      <c r="I22" s="176"/>
      <c r="J22" s="176"/>
      <c r="K22" s="176"/>
      <c r="L22" s="176"/>
      <c r="M22" s="212"/>
      <c r="N22" s="213"/>
      <c r="O22" s="213"/>
      <c r="P22" s="213"/>
      <c r="Q22" s="213"/>
      <c r="R22" s="213"/>
      <c r="S22" s="213"/>
      <c r="T22" s="213"/>
      <c r="U22" s="213"/>
    </row>
    <row r="23" s="145" customFormat="1" ht="19" customHeight="1" spans="1:21">
      <c r="A23" s="192"/>
      <c r="B23" s="193"/>
      <c r="C23" s="191"/>
      <c r="D23" s="178" t="s">
        <v>118</v>
      </c>
      <c r="E23" s="176"/>
      <c r="F23" s="176"/>
      <c r="G23" s="176"/>
      <c r="H23" s="176"/>
      <c r="I23" s="176"/>
      <c r="J23" s="176"/>
      <c r="K23" s="176"/>
      <c r="L23" s="176"/>
      <c r="M23" s="212"/>
      <c r="N23" s="213"/>
      <c r="O23" s="213"/>
      <c r="P23" s="213"/>
      <c r="Q23" s="213"/>
      <c r="R23" s="213"/>
      <c r="S23" s="213"/>
      <c r="T23" s="213"/>
      <c r="U23" s="213"/>
    </row>
    <row r="24" s="145" customFormat="1" ht="19" customHeight="1" spans="1:21">
      <c r="A24" s="192"/>
      <c r="B24" s="193"/>
      <c r="C24" s="191"/>
      <c r="D24" s="178" t="s">
        <v>119</v>
      </c>
      <c r="E24" s="176"/>
      <c r="F24" s="176"/>
      <c r="G24" s="176"/>
      <c r="H24" s="176"/>
      <c r="I24" s="176"/>
      <c r="J24" s="176"/>
      <c r="K24" s="176"/>
      <c r="L24" s="176"/>
      <c r="M24" s="212"/>
      <c r="N24" s="213"/>
      <c r="O24" s="213"/>
      <c r="P24" s="213"/>
      <c r="Q24" s="213"/>
      <c r="R24" s="213"/>
      <c r="S24" s="213"/>
      <c r="T24" s="213"/>
      <c r="U24" s="213"/>
    </row>
    <row r="25" s="145" customFormat="1" ht="19" customHeight="1" spans="1:21">
      <c r="A25" s="192"/>
      <c r="B25" s="193"/>
      <c r="C25" s="191"/>
      <c r="D25" s="178" t="s">
        <v>120</v>
      </c>
      <c r="E25" s="176"/>
      <c r="F25" s="176"/>
      <c r="G25" s="176"/>
      <c r="H25" s="176"/>
      <c r="I25" s="176"/>
      <c r="J25" s="176"/>
      <c r="K25" s="176"/>
      <c r="L25" s="176"/>
      <c r="M25" s="212"/>
      <c r="N25" s="213"/>
      <c r="O25" s="213"/>
      <c r="P25" s="213"/>
      <c r="Q25" s="213"/>
      <c r="R25" s="213"/>
      <c r="S25" s="213"/>
      <c r="T25" s="213"/>
      <c r="U25" s="213"/>
    </row>
    <row r="26" s="145" customFormat="1" ht="19" customHeight="1" spans="1:21">
      <c r="A26" s="192"/>
      <c r="B26" s="193"/>
      <c r="C26" s="191"/>
      <c r="D26" s="178" t="s">
        <v>121</v>
      </c>
      <c r="E26" s="176">
        <v>27.77</v>
      </c>
      <c r="F26" s="176"/>
      <c r="G26" s="176"/>
      <c r="H26" s="176">
        <v>27.77</v>
      </c>
      <c r="I26" s="176">
        <v>27.77</v>
      </c>
      <c r="J26" s="176"/>
      <c r="K26" s="176"/>
      <c r="L26" s="176"/>
      <c r="M26" s="212"/>
      <c r="N26" s="213"/>
      <c r="O26" s="213"/>
      <c r="P26" s="213"/>
      <c r="Q26" s="213"/>
      <c r="R26" s="213"/>
      <c r="S26" s="213"/>
      <c r="T26" s="213"/>
      <c r="U26" s="213"/>
    </row>
    <row r="27" s="145" customFormat="1" ht="19" customHeight="1" spans="1:21">
      <c r="A27" s="192"/>
      <c r="B27" s="193"/>
      <c r="C27" s="191"/>
      <c r="D27" s="178" t="s">
        <v>122</v>
      </c>
      <c r="E27" s="176"/>
      <c r="F27" s="176"/>
      <c r="G27" s="176"/>
      <c r="H27" s="176"/>
      <c r="I27" s="176"/>
      <c r="J27" s="176"/>
      <c r="K27" s="176"/>
      <c r="L27" s="176"/>
      <c r="M27" s="212"/>
      <c r="N27" s="213"/>
      <c r="O27" s="213"/>
      <c r="P27" s="213"/>
      <c r="Q27" s="213"/>
      <c r="R27" s="213"/>
      <c r="S27" s="213"/>
      <c r="T27" s="213"/>
      <c r="U27" s="213"/>
    </row>
    <row r="28" s="145" customFormat="1" ht="19" customHeight="1" spans="1:21">
      <c r="A28" s="192"/>
      <c r="B28" s="193"/>
      <c r="C28" s="191"/>
      <c r="D28" s="178" t="s">
        <v>123</v>
      </c>
      <c r="E28" s="176"/>
      <c r="F28" s="176"/>
      <c r="G28" s="176"/>
      <c r="H28" s="176"/>
      <c r="I28" s="176"/>
      <c r="J28" s="176"/>
      <c r="K28" s="176"/>
      <c r="L28" s="176"/>
      <c r="M28" s="212"/>
      <c r="N28" s="213"/>
      <c r="O28" s="213"/>
      <c r="P28" s="213"/>
      <c r="Q28" s="213"/>
      <c r="R28" s="213"/>
      <c r="S28" s="213"/>
      <c r="T28" s="213"/>
      <c r="U28" s="213"/>
    </row>
    <row r="29" s="145" customFormat="1" ht="19" customHeight="1" spans="1:21">
      <c r="A29" s="192"/>
      <c r="B29" s="193"/>
      <c r="C29" s="191"/>
      <c r="D29" s="178" t="s">
        <v>124</v>
      </c>
      <c r="E29" s="176"/>
      <c r="F29" s="176"/>
      <c r="G29" s="176"/>
      <c r="H29" s="176"/>
      <c r="I29" s="176"/>
      <c r="J29" s="176"/>
      <c r="K29" s="176"/>
      <c r="L29" s="176"/>
      <c r="M29" s="212"/>
      <c r="N29" s="213"/>
      <c r="O29" s="213"/>
      <c r="P29" s="213"/>
      <c r="Q29" s="213"/>
      <c r="R29" s="213"/>
      <c r="S29" s="213"/>
      <c r="T29" s="213"/>
      <c r="U29" s="213"/>
    </row>
    <row r="30" s="145" customFormat="1" ht="19" customHeight="1" spans="1:21">
      <c r="A30" s="192"/>
      <c r="B30" s="193"/>
      <c r="C30" s="191"/>
      <c r="D30" s="178" t="s">
        <v>125</v>
      </c>
      <c r="E30" s="176"/>
      <c r="F30" s="176"/>
      <c r="G30" s="176"/>
      <c r="H30" s="176"/>
      <c r="I30" s="176"/>
      <c r="J30" s="176"/>
      <c r="K30" s="176"/>
      <c r="L30" s="176"/>
      <c r="M30" s="212"/>
      <c r="N30" s="213"/>
      <c r="O30" s="213"/>
      <c r="P30" s="213"/>
      <c r="Q30" s="213"/>
      <c r="R30" s="213"/>
      <c r="S30" s="213"/>
      <c r="T30" s="213"/>
      <c r="U30" s="213"/>
    </row>
    <row r="31" s="145" customFormat="1" ht="19" customHeight="1" spans="1:21">
      <c r="A31" s="194" t="s">
        <v>34</v>
      </c>
      <c r="B31" s="195"/>
      <c r="C31" s="174"/>
      <c r="D31" s="178" t="s">
        <v>126</v>
      </c>
      <c r="E31" s="176"/>
      <c r="F31" s="176"/>
      <c r="G31" s="176"/>
      <c r="H31" s="176"/>
      <c r="I31" s="176"/>
      <c r="J31" s="176"/>
      <c r="K31" s="176"/>
      <c r="L31" s="176"/>
      <c r="M31" s="212"/>
      <c r="N31" s="213"/>
      <c r="O31" s="213"/>
      <c r="P31" s="213"/>
      <c r="Q31" s="213"/>
      <c r="R31" s="213"/>
      <c r="S31" s="213"/>
      <c r="T31" s="213"/>
      <c r="U31" s="213"/>
    </row>
    <row r="32" s="145" customFormat="1" ht="19" customHeight="1" spans="1:21">
      <c r="A32" s="196" t="s">
        <v>35</v>
      </c>
      <c r="B32" s="197"/>
      <c r="C32" s="177"/>
      <c r="D32" s="178" t="s">
        <v>127</v>
      </c>
      <c r="E32" s="176"/>
      <c r="F32" s="176"/>
      <c r="G32" s="176"/>
      <c r="H32" s="176"/>
      <c r="I32" s="176"/>
      <c r="J32" s="176"/>
      <c r="K32" s="176"/>
      <c r="L32" s="176"/>
      <c r="M32" s="212"/>
      <c r="N32" s="213"/>
      <c r="O32" s="213"/>
      <c r="P32" s="213"/>
      <c r="Q32" s="213"/>
      <c r="R32" s="213"/>
      <c r="S32" s="213"/>
      <c r="T32" s="213"/>
      <c r="U32" s="213"/>
    </row>
    <row r="33" s="145" customFormat="1" ht="25" customHeight="1" spans="1:21">
      <c r="A33" s="196" t="s">
        <v>128</v>
      </c>
      <c r="B33" s="197"/>
      <c r="C33" s="180"/>
      <c r="D33" s="178" t="s">
        <v>129</v>
      </c>
      <c r="E33" s="176"/>
      <c r="F33" s="176"/>
      <c r="G33" s="176"/>
      <c r="H33" s="176"/>
      <c r="I33" s="176"/>
      <c r="J33" s="176"/>
      <c r="K33" s="176"/>
      <c r="L33" s="176"/>
      <c r="M33" s="212"/>
      <c r="N33" s="213"/>
      <c r="O33" s="213"/>
      <c r="P33" s="213"/>
      <c r="Q33" s="213"/>
      <c r="R33" s="213"/>
      <c r="S33" s="213"/>
      <c r="T33" s="213"/>
      <c r="U33" s="213"/>
    </row>
    <row r="34" s="145" customFormat="1" ht="19" customHeight="1" spans="1:21">
      <c r="A34" s="196" t="s">
        <v>130</v>
      </c>
      <c r="B34" s="197"/>
      <c r="C34" s="180"/>
      <c r="D34" s="178" t="s">
        <v>131</v>
      </c>
      <c r="E34" s="176"/>
      <c r="F34" s="176"/>
      <c r="G34" s="176"/>
      <c r="H34" s="176"/>
      <c r="I34" s="176"/>
      <c r="J34" s="176"/>
      <c r="K34" s="176"/>
      <c r="L34" s="176"/>
      <c r="M34" s="212"/>
      <c r="N34" s="213"/>
      <c r="O34" s="213"/>
      <c r="P34" s="213"/>
      <c r="Q34" s="213"/>
      <c r="R34" s="213"/>
      <c r="S34" s="213"/>
      <c r="T34" s="213"/>
      <c r="U34" s="213"/>
    </row>
    <row r="35" s="145" customFormat="1" ht="19" customHeight="1" spans="1:21">
      <c r="A35" s="152" t="s">
        <v>132</v>
      </c>
      <c r="B35" s="154"/>
      <c r="C35" s="198">
        <v>615.39</v>
      </c>
      <c r="D35" s="199" t="s">
        <v>133</v>
      </c>
      <c r="E35" s="176">
        <v>615.39</v>
      </c>
      <c r="F35" s="176"/>
      <c r="G35" s="176"/>
      <c r="H35" s="176">
        <v>615.39</v>
      </c>
      <c r="I35" s="176">
        <v>615.39</v>
      </c>
      <c r="J35" s="176"/>
      <c r="K35" s="176"/>
      <c r="L35" s="176"/>
      <c r="M35" s="212"/>
      <c r="N35" s="213"/>
      <c r="O35" s="213"/>
      <c r="P35" s="213"/>
      <c r="Q35" s="213"/>
      <c r="R35" s="213"/>
      <c r="S35" s="213"/>
      <c r="T35" s="213"/>
      <c r="U35" s="213"/>
    </row>
    <row r="36" s="144" customFormat="1" ht="14.25" spans="1:4">
      <c r="A36" s="200"/>
      <c r="B36" s="200"/>
      <c r="D36" s="201"/>
    </row>
    <row r="37" s="144" customFormat="1" ht="14.25" spans="1:2">
      <c r="A37" s="200"/>
      <c r="B37" s="200"/>
    </row>
    <row r="38" s="144" customFormat="1" ht="14.25" spans="1:2">
      <c r="A38" s="200"/>
      <c r="B38" s="200"/>
    </row>
    <row r="39" s="144" customFormat="1" ht="14.25" spans="1:2">
      <c r="A39" s="200"/>
      <c r="B39" s="200"/>
    </row>
    <row r="40" s="144" customFormat="1" ht="14.25" spans="1:2">
      <c r="A40" s="200"/>
      <c r="B40" s="200"/>
    </row>
    <row r="41" s="144" customFormat="1" ht="14.25" spans="1:2">
      <c r="A41" s="200"/>
      <c r="B41" s="200"/>
    </row>
    <row r="42" s="144" customFormat="1" ht="14.25" spans="1:2">
      <c r="A42" s="200"/>
      <c r="B42" s="200"/>
    </row>
  </sheetData>
  <mergeCells count="35">
    <mergeCell ref="A1:M1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235416666666667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0"/>
  <sheetViews>
    <sheetView showGridLines="0" showZeros="0" workbookViewId="0">
      <selection activeCell="G13" sqref="G13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2" width="7.5" style="46"/>
    <col min="13" max="16384" width="7" style="46"/>
  </cols>
  <sheetData>
    <row r="1" ht="42" customHeight="1" spans="1:11">
      <c r="A1" s="47" t="s">
        <v>134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8"/>
      <c r="F2" s="50"/>
      <c r="G2" s="50"/>
      <c r="H2" s="50"/>
      <c r="I2" s="50"/>
      <c r="J2" s="50"/>
      <c r="K2" s="70" t="s">
        <v>2</v>
      </c>
    </row>
    <row r="3" s="44" customFormat="1" ht="16.5" customHeight="1" spans="1:11">
      <c r="A3" s="51" t="s">
        <v>87</v>
      </c>
      <c r="B3" s="52"/>
      <c r="C3" s="53"/>
      <c r="D3" s="54" t="s">
        <v>135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1" t="s">
        <v>89</v>
      </c>
      <c r="J4" s="72"/>
      <c r="K4" s="73"/>
    </row>
    <row r="5" s="44" customFormat="1" ht="30.7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137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37" customFormat="1" ht="20.1" customHeight="1" spans="1:11">
      <c r="A7" s="62"/>
      <c r="B7" s="58"/>
      <c r="C7" s="58"/>
      <c r="D7" s="58" t="s">
        <v>8</v>
      </c>
      <c r="E7" s="138">
        <v>615.39</v>
      </c>
      <c r="F7" s="138">
        <f t="shared" ref="F7:K7" si="0">F8+F9+F10+F11+F12+F13+F14+F15</f>
        <v>401.7</v>
      </c>
      <c r="G7" s="138">
        <f>G8+G9+G10+G11+G12+G13+G14+G15</f>
        <v>374.5</v>
      </c>
      <c r="H7" s="138">
        <f>H8+H9+H10+H11+H12+H13+H14+H15</f>
        <v>27.2</v>
      </c>
      <c r="I7" s="138">
        <f>I8+I9+I10+I11+I12+I13+I14+I15</f>
        <v>213.69</v>
      </c>
      <c r="J7" s="138">
        <f>J8+J9+J10+J11+J12+J13+J14+J15</f>
        <v>87.69</v>
      </c>
      <c r="K7" s="138">
        <f>K8+K9+K10+K11+K12+K13+K14+K15</f>
        <v>126</v>
      </c>
    </row>
    <row r="8" s="45" customFormat="1" ht="14.25" spans="1:11">
      <c r="A8" s="62" t="s">
        <v>68</v>
      </c>
      <c r="B8" s="58" t="s">
        <v>69</v>
      </c>
      <c r="C8" s="58" t="s">
        <v>70</v>
      </c>
      <c r="D8" s="58" t="s">
        <v>71</v>
      </c>
      <c r="E8" s="138">
        <v>317.82</v>
      </c>
      <c r="F8" s="138">
        <v>284.25</v>
      </c>
      <c r="G8" s="138">
        <v>257.05</v>
      </c>
      <c r="H8" s="138">
        <v>27.2</v>
      </c>
      <c r="I8" s="138">
        <v>33.57</v>
      </c>
      <c r="J8" s="138">
        <v>33.57</v>
      </c>
      <c r="K8" s="138"/>
    </row>
    <row r="9" s="45" customFormat="1" ht="14.25" spans="1:11">
      <c r="A9" s="62" t="s">
        <v>68</v>
      </c>
      <c r="B9" s="58" t="s">
        <v>69</v>
      </c>
      <c r="C9" s="58" t="s">
        <v>69</v>
      </c>
      <c r="D9" s="58" t="s">
        <v>72</v>
      </c>
      <c r="E9" s="138">
        <v>92.9</v>
      </c>
      <c r="F9" s="138"/>
      <c r="G9" s="138"/>
      <c r="H9" s="138"/>
      <c r="I9" s="138">
        <v>92.9</v>
      </c>
      <c r="J9" s="138">
        <v>36.9</v>
      </c>
      <c r="K9" s="138">
        <v>56</v>
      </c>
    </row>
    <row r="10" s="45" customFormat="1" ht="14.25" spans="1:11">
      <c r="A10" s="62" t="s">
        <v>68</v>
      </c>
      <c r="B10" s="58" t="s">
        <v>69</v>
      </c>
      <c r="C10" s="58" t="s">
        <v>73</v>
      </c>
      <c r="D10" s="58" t="s">
        <v>74</v>
      </c>
      <c r="E10" s="138">
        <v>70</v>
      </c>
      <c r="F10" s="138"/>
      <c r="G10" s="138"/>
      <c r="H10" s="138"/>
      <c r="I10" s="138">
        <v>70</v>
      </c>
      <c r="J10" s="138"/>
      <c r="K10" s="138">
        <v>70</v>
      </c>
    </row>
    <row r="11" s="45" customFormat="1" ht="14.25" spans="1:11">
      <c r="A11" s="62" t="s">
        <v>75</v>
      </c>
      <c r="B11" s="58" t="s">
        <v>76</v>
      </c>
      <c r="C11" s="58" t="s">
        <v>73</v>
      </c>
      <c r="D11" s="58" t="s">
        <v>77</v>
      </c>
      <c r="E11" s="138">
        <v>41.03</v>
      </c>
      <c r="F11" s="138">
        <v>23.81</v>
      </c>
      <c r="G11" s="138">
        <v>23.81</v>
      </c>
      <c r="H11" s="138"/>
      <c r="I11" s="138">
        <v>17.22</v>
      </c>
      <c r="J11" s="138">
        <v>17.22</v>
      </c>
      <c r="K11" s="138"/>
    </row>
    <row r="12" s="45" customFormat="1" ht="14.25" spans="1:11">
      <c r="A12" s="62" t="s">
        <v>75</v>
      </c>
      <c r="B12" s="58" t="s">
        <v>76</v>
      </c>
      <c r="C12" s="58" t="s">
        <v>76</v>
      </c>
      <c r="D12" s="58" t="s">
        <v>78</v>
      </c>
      <c r="E12" s="138">
        <v>46.27</v>
      </c>
      <c r="F12" s="138">
        <v>46.27</v>
      </c>
      <c r="G12" s="138">
        <v>46.27</v>
      </c>
      <c r="H12" s="138"/>
      <c r="I12" s="138"/>
      <c r="J12" s="138"/>
      <c r="K12" s="138"/>
    </row>
    <row r="13" s="45" customFormat="1" ht="14.25" spans="1:11">
      <c r="A13" s="62" t="s">
        <v>75</v>
      </c>
      <c r="B13" s="58" t="s">
        <v>79</v>
      </c>
      <c r="C13" s="58" t="s">
        <v>70</v>
      </c>
      <c r="D13" s="58" t="s">
        <v>80</v>
      </c>
      <c r="E13" s="138">
        <v>2.88</v>
      </c>
      <c r="F13" s="138">
        <v>2.88</v>
      </c>
      <c r="G13" s="138">
        <v>2.88</v>
      </c>
      <c r="H13" s="138"/>
      <c r="I13" s="138"/>
      <c r="J13" s="138"/>
      <c r="K13" s="138"/>
    </row>
    <row r="14" s="45" customFormat="1" ht="14.25" spans="1:11">
      <c r="A14" s="62" t="s">
        <v>81</v>
      </c>
      <c r="B14" s="58" t="s">
        <v>82</v>
      </c>
      <c r="C14" s="58" t="s">
        <v>70</v>
      </c>
      <c r="D14" s="58" t="s">
        <v>83</v>
      </c>
      <c r="E14" s="138">
        <v>16.72</v>
      </c>
      <c r="F14" s="138">
        <v>16.72</v>
      </c>
      <c r="G14" s="138">
        <v>16.72</v>
      </c>
      <c r="H14" s="138"/>
      <c r="I14" s="138"/>
      <c r="J14" s="138"/>
      <c r="K14" s="138"/>
    </row>
    <row r="15" s="45" customFormat="1" ht="14.25" spans="1:11">
      <c r="A15" s="139" t="s">
        <v>84</v>
      </c>
      <c r="B15" s="66" t="s">
        <v>69</v>
      </c>
      <c r="C15" s="66" t="s">
        <v>70</v>
      </c>
      <c r="D15" s="140" t="s">
        <v>85</v>
      </c>
      <c r="E15" s="141">
        <v>27.77</v>
      </c>
      <c r="F15" s="141">
        <v>27.77</v>
      </c>
      <c r="G15" s="141">
        <v>27.77</v>
      </c>
      <c r="H15" s="142"/>
      <c r="I15" s="142"/>
      <c r="J15" s="142"/>
      <c r="K15" s="142"/>
    </row>
    <row r="16" s="45" customFormat="1" ht="14.25" spans="1:12">
      <c r="A16" s="63"/>
      <c r="B16" s="64"/>
      <c r="C16" s="64"/>
      <c r="D16" s="65"/>
      <c r="E16" s="67"/>
      <c r="F16" s="67"/>
      <c r="G16" s="67"/>
      <c r="H16" s="67"/>
      <c r="I16" s="67"/>
      <c r="J16" s="67"/>
      <c r="K16" s="67"/>
      <c r="L16" s="137"/>
    </row>
    <row r="17" s="45" customFormat="1" ht="14.25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5" customFormat="1" ht="14.25" spans="1:11">
      <c r="A18" s="46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5" customFormat="1" ht="14.25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5" customFormat="1" ht="14.25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5" customFormat="1" ht="14.25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  <row r="32" ht="14.25" spans="1:1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</row>
    <row r="33" ht="14.25" spans="1:1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  <row r="34" ht="14.25" spans="1:1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</row>
    <row r="35" ht="14.25" spans="1:1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</row>
    <row r="36" ht="14.25" spans="1:1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</row>
    <row r="37" ht="14.25" spans="1:12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</row>
    <row r="38" ht="14.25" spans="1:1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ht="14.25" spans="1:1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ht="14.25" spans="1:1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0"/>
  <sheetViews>
    <sheetView showGridLines="0" showZeros="0" workbookViewId="0">
      <selection activeCell="G18" sqref="G18"/>
    </sheetView>
  </sheetViews>
  <sheetFormatPr defaultColWidth="8.88333333333333" defaultRowHeight="13.5"/>
  <cols>
    <col min="1" max="1" width="4.375" style="87" customWidth="1"/>
    <col min="2" max="2" width="3.625" style="87" customWidth="1"/>
    <col min="3" max="3" width="14.625" style="87" customWidth="1"/>
    <col min="4" max="4" width="4.625" style="87" customWidth="1"/>
    <col min="5" max="5" width="3.875" style="88" customWidth="1"/>
    <col min="6" max="6" width="16" style="87" customWidth="1"/>
    <col min="7" max="7" width="8.375" style="89" customWidth="1"/>
    <col min="8" max="8" width="9.25" style="89" customWidth="1"/>
    <col min="9" max="9" width="9.375" style="89" customWidth="1"/>
    <col min="10" max="10" width="6.375" style="87" customWidth="1"/>
    <col min="11" max="11" width="5" style="87" customWidth="1"/>
    <col min="12" max="12" width="8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90" t="s">
        <v>138</v>
      </c>
      <c r="B1" s="90"/>
      <c r="C1" s="90"/>
      <c r="D1" s="90"/>
      <c r="E1" s="91"/>
      <c r="F1" s="90"/>
      <c r="G1" s="92"/>
      <c r="H1" s="92"/>
      <c r="I1" s="92"/>
      <c r="J1" s="90"/>
      <c r="K1" s="90"/>
      <c r="L1" s="90"/>
      <c r="M1" s="90"/>
      <c r="N1" s="90"/>
      <c r="O1" s="90"/>
      <c r="P1" s="90"/>
      <c r="Q1" s="90"/>
    </row>
    <row r="2" s="86" customFormat="1" ht="15" customHeight="1" spans="1:17">
      <c r="A2" s="93" t="s">
        <v>1</v>
      </c>
      <c r="B2" s="93"/>
      <c r="C2" s="93"/>
      <c r="D2" s="93"/>
      <c r="E2" s="94"/>
      <c r="F2" s="93"/>
      <c r="G2" s="95"/>
      <c r="H2" s="95"/>
      <c r="I2" s="95"/>
      <c r="P2" s="125" t="s">
        <v>2</v>
      </c>
      <c r="Q2" s="125"/>
    </row>
    <row r="3" ht="20.1" customHeight="1" spans="1:17">
      <c r="A3" s="96" t="s">
        <v>139</v>
      </c>
      <c r="B3" s="97"/>
      <c r="C3" s="98"/>
      <c r="D3" s="96" t="s">
        <v>140</v>
      </c>
      <c r="E3" s="99"/>
      <c r="F3" s="98"/>
      <c r="G3" s="100" t="s">
        <v>141</v>
      </c>
      <c r="H3" s="101"/>
      <c r="I3" s="101"/>
      <c r="J3" s="126"/>
      <c r="K3" s="126"/>
      <c r="L3" s="126"/>
      <c r="M3" s="126"/>
      <c r="N3" s="126"/>
      <c r="O3" s="126"/>
      <c r="P3" s="126"/>
      <c r="Q3" s="129"/>
    </row>
    <row r="4" ht="20.1" customHeight="1" spans="1:17">
      <c r="A4" s="102"/>
      <c r="B4" s="103"/>
      <c r="C4" s="104"/>
      <c r="D4" s="102"/>
      <c r="E4" s="105"/>
      <c r="F4" s="104"/>
      <c r="G4" s="106" t="s">
        <v>8</v>
      </c>
      <c r="H4" s="106" t="s">
        <v>48</v>
      </c>
      <c r="I4" s="127"/>
      <c r="J4" s="128" t="s">
        <v>49</v>
      </c>
      <c r="K4" s="129"/>
      <c r="L4" s="129"/>
      <c r="M4" s="129"/>
      <c r="N4" s="129"/>
      <c r="O4" s="129"/>
      <c r="P4" s="130" t="s">
        <v>50</v>
      </c>
      <c r="Q4" s="135" t="s">
        <v>142</v>
      </c>
    </row>
    <row r="5" ht="20.1" customHeight="1" spans="1:17">
      <c r="A5" s="107"/>
      <c r="B5" s="108"/>
      <c r="C5" s="109"/>
      <c r="D5" s="107"/>
      <c r="E5" s="110"/>
      <c r="F5" s="109"/>
      <c r="G5" s="111"/>
      <c r="H5" s="112"/>
      <c r="I5" s="131"/>
      <c r="J5" s="132" t="s">
        <v>18</v>
      </c>
      <c r="K5" s="132" t="s">
        <v>62</v>
      </c>
      <c r="L5" s="132" t="s">
        <v>63</v>
      </c>
      <c r="M5" s="132" t="s">
        <v>64</v>
      </c>
      <c r="N5" s="132" t="s">
        <v>65</v>
      </c>
      <c r="O5" s="132" t="s">
        <v>66</v>
      </c>
      <c r="P5" s="133"/>
      <c r="Q5" s="136"/>
    </row>
    <row r="6" ht="27" customHeight="1" spans="1:17">
      <c r="A6" s="113" t="s">
        <v>55</v>
      </c>
      <c r="B6" s="113" t="s">
        <v>56</v>
      </c>
      <c r="C6" s="113" t="s">
        <v>43</v>
      </c>
      <c r="D6" s="113" t="s">
        <v>55</v>
      </c>
      <c r="E6" s="114" t="s">
        <v>56</v>
      </c>
      <c r="F6" s="113" t="s">
        <v>43</v>
      </c>
      <c r="G6" s="111"/>
      <c r="H6" s="106" t="s">
        <v>59</v>
      </c>
      <c r="I6" s="106" t="s">
        <v>60</v>
      </c>
      <c r="J6" s="130"/>
      <c r="K6" s="130"/>
      <c r="L6" s="130"/>
      <c r="M6" s="130"/>
      <c r="N6" s="130"/>
      <c r="O6" s="130"/>
      <c r="P6" s="133"/>
      <c r="Q6" s="133"/>
    </row>
    <row r="7" ht="20" customHeight="1" spans="1:17">
      <c r="A7" s="115"/>
      <c r="B7" s="115"/>
      <c r="C7" s="116" t="s">
        <v>8</v>
      </c>
      <c r="D7" s="117"/>
      <c r="E7" s="117"/>
      <c r="F7" s="117"/>
      <c r="G7" s="118">
        <v>401.7</v>
      </c>
      <c r="H7" s="118">
        <v>401.7</v>
      </c>
      <c r="I7" s="118">
        <v>401.7</v>
      </c>
      <c r="J7" s="134"/>
      <c r="K7" s="134"/>
      <c r="L7" s="134"/>
      <c r="M7" s="134"/>
      <c r="N7" s="134"/>
      <c r="O7" s="134"/>
      <c r="P7" s="134"/>
      <c r="Q7" s="134"/>
    </row>
    <row r="8" spans="1:17">
      <c r="A8" s="115">
        <v>301</v>
      </c>
      <c r="B8" s="115"/>
      <c r="C8" s="119" t="s">
        <v>143</v>
      </c>
      <c r="D8" s="120">
        <v>501</v>
      </c>
      <c r="E8" s="121"/>
      <c r="F8" s="120"/>
      <c r="G8" s="122">
        <v>347.8</v>
      </c>
      <c r="H8" s="122"/>
      <c r="I8" s="122"/>
      <c r="J8" s="120"/>
      <c r="K8" s="120"/>
      <c r="L8" s="120"/>
      <c r="M8" s="120"/>
      <c r="N8" s="120"/>
      <c r="O8" s="120"/>
      <c r="P8" s="120"/>
      <c r="Q8" s="120"/>
    </row>
    <row r="9" spans="1:17">
      <c r="A9" s="115">
        <v>301</v>
      </c>
      <c r="B9" s="115" t="s">
        <v>70</v>
      </c>
      <c r="C9" s="119" t="s">
        <v>144</v>
      </c>
      <c r="D9" s="120">
        <v>501</v>
      </c>
      <c r="E9" s="121" t="s">
        <v>70</v>
      </c>
      <c r="F9" s="120" t="s">
        <v>145</v>
      </c>
      <c r="G9" s="122">
        <v>130.72</v>
      </c>
      <c r="H9" s="122">
        <v>130.72</v>
      </c>
      <c r="I9" s="122">
        <v>130.72</v>
      </c>
      <c r="J9" s="120"/>
      <c r="K9" s="120"/>
      <c r="L9" s="120"/>
      <c r="M9" s="120"/>
      <c r="N9" s="120"/>
      <c r="O9" s="120"/>
      <c r="P9" s="120"/>
      <c r="Q9" s="120"/>
    </row>
    <row r="10" spans="1:17">
      <c r="A10" s="115">
        <v>301</v>
      </c>
      <c r="B10" s="115" t="s">
        <v>69</v>
      </c>
      <c r="C10" s="119" t="s">
        <v>146</v>
      </c>
      <c r="D10" s="120">
        <v>501</v>
      </c>
      <c r="E10" s="121" t="s">
        <v>70</v>
      </c>
      <c r="F10" s="120" t="s">
        <v>145</v>
      </c>
      <c r="G10" s="122">
        <v>82.84</v>
      </c>
      <c r="H10" s="122">
        <v>82.84</v>
      </c>
      <c r="I10" s="122">
        <v>82.84</v>
      </c>
      <c r="J10" s="120"/>
      <c r="K10" s="120"/>
      <c r="L10" s="120"/>
      <c r="M10" s="120"/>
      <c r="N10" s="120"/>
      <c r="O10" s="120"/>
      <c r="P10" s="120"/>
      <c r="Q10" s="120"/>
    </row>
    <row r="11" spans="1:17">
      <c r="A11" s="115" t="s">
        <v>147</v>
      </c>
      <c r="B11" s="115" t="s">
        <v>69</v>
      </c>
      <c r="C11" s="119" t="s">
        <v>148</v>
      </c>
      <c r="D11" s="120">
        <v>501</v>
      </c>
      <c r="E11" s="121" t="s">
        <v>70</v>
      </c>
      <c r="F11" s="120" t="s">
        <v>145</v>
      </c>
      <c r="G11" s="122">
        <v>5.77</v>
      </c>
      <c r="H11" s="122">
        <v>5.77</v>
      </c>
      <c r="I11" s="122">
        <v>5.77</v>
      </c>
      <c r="J11" s="120"/>
      <c r="K11" s="120"/>
      <c r="L11" s="120"/>
      <c r="M11" s="120"/>
      <c r="N11" s="120"/>
      <c r="O11" s="120"/>
      <c r="P11" s="120"/>
      <c r="Q11" s="120"/>
    </row>
    <row r="12" spans="1:17">
      <c r="A12" s="115">
        <v>301</v>
      </c>
      <c r="B12" s="115" t="s">
        <v>149</v>
      </c>
      <c r="C12" s="119" t="s">
        <v>150</v>
      </c>
      <c r="D12" s="120">
        <v>501</v>
      </c>
      <c r="E12" s="121" t="s">
        <v>70</v>
      </c>
      <c r="F12" s="120" t="s">
        <v>145</v>
      </c>
      <c r="G12" s="122">
        <v>17.8</v>
      </c>
      <c r="H12" s="122">
        <v>17.8</v>
      </c>
      <c r="I12" s="122">
        <v>17.8</v>
      </c>
      <c r="J12" s="120"/>
      <c r="K12" s="120"/>
      <c r="L12" s="120"/>
      <c r="M12" s="120"/>
      <c r="N12" s="120"/>
      <c r="O12" s="120"/>
      <c r="P12" s="120"/>
      <c r="Q12" s="120"/>
    </row>
    <row r="13" spans="1:17">
      <c r="A13" s="115" t="s">
        <v>147</v>
      </c>
      <c r="B13" s="115" t="s">
        <v>149</v>
      </c>
      <c r="C13" s="119" t="s">
        <v>151</v>
      </c>
      <c r="D13" s="120">
        <v>501</v>
      </c>
      <c r="E13" s="121" t="s">
        <v>70</v>
      </c>
      <c r="F13" s="120" t="s">
        <v>145</v>
      </c>
      <c r="G13" s="122">
        <v>17.8</v>
      </c>
      <c r="H13" s="122">
        <v>17.8</v>
      </c>
      <c r="I13" s="122">
        <v>17.8</v>
      </c>
      <c r="J13" s="120"/>
      <c r="K13" s="120"/>
      <c r="L13" s="120"/>
      <c r="M13" s="120"/>
      <c r="N13" s="120"/>
      <c r="O13" s="120"/>
      <c r="P13" s="120"/>
      <c r="Q13" s="120"/>
    </row>
    <row r="14" spans="1:17">
      <c r="A14" s="115">
        <v>301</v>
      </c>
      <c r="B14" s="115" t="s">
        <v>79</v>
      </c>
      <c r="C14" s="119" t="s">
        <v>152</v>
      </c>
      <c r="D14" s="120">
        <v>501</v>
      </c>
      <c r="E14" s="121" t="s">
        <v>69</v>
      </c>
      <c r="F14" s="120" t="s">
        <v>153</v>
      </c>
      <c r="G14" s="122">
        <v>46.27</v>
      </c>
      <c r="H14" s="122">
        <v>46.27</v>
      </c>
      <c r="I14" s="122">
        <v>46.27</v>
      </c>
      <c r="J14" s="120"/>
      <c r="K14" s="120"/>
      <c r="L14" s="120"/>
      <c r="M14" s="120"/>
      <c r="N14" s="120"/>
      <c r="O14" s="120"/>
      <c r="P14" s="120"/>
      <c r="Q14" s="120"/>
    </row>
    <row r="15" spans="1:17">
      <c r="A15" s="115">
        <v>301</v>
      </c>
      <c r="B15" s="115" t="s">
        <v>154</v>
      </c>
      <c r="C15" s="119" t="s">
        <v>155</v>
      </c>
      <c r="D15" s="120">
        <v>501</v>
      </c>
      <c r="E15" s="121" t="s">
        <v>69</v>
      </c>
      <c r="F15" s="120" t="s">
        <v>153</v>
      </c>
      <c r="G15" s="122">
        <v>16.2</v>
      </c>
      <c r="H15" s="122">
        <v>16.2</v>
      </c>
      <c r="I15" s="122">
        <v>16.2</v>
      </c>
      <c r="J15" s="120"/>
      <c r="K15" s="120"/>
      <c r="L15" s="120"/>
      <c r="M15" s="120"/>
      <c r="N15" s="120"/>
      <c r="O15" s="120"/>
      <c r="P15" s="120"/>
      <c r="Q15" s="120"/>
    </row>
    <row r="16" spans="1:17">
      <c r="A16" s="115" t="s">
        <v>147</v>
      </c>
      <c r="B16" s="115" t="s">
        <v>156</v>
      </c>
      <c r="C16" s="119" t="s">
        <v>157</v>
      </c>
      <c r="D16" s="120">
        <v>501</v>
      </c>
      <c r="E16" s="121" t="s">
        <v>69</v>
      </c>
      <c r="F16" s="120" t="s">
        <v>153</v>
      </c>
      <c r="G16" s="122">
        <v>0.5</v>
      </c>
      <c r="H16" s="122">
        <v>0.5</v>
      </c>
      <c r="I16" s="122">
        <v>0.5</v>
      </c>
      <c r="J16" s="120"/>
      <c r="K16" s="120"/>
      <c r="L16" s="120"/>
      <c r="M16" s="120"/>
      <c r="N16" s="120"/>
      <c r="O16" s="120"/>
      <c r="P16" s="120"/>
      <c r="Q16" s="120"/>
    </row>
    <row r="17" spans="1:17">
      <c r="A17" s="115" t="s">
        <v>147</v>
      </c>
      <c r="B17" s="115" t="s">
        <v>156</v>
      </c>
      <c r="C17" s="119" t="s">
        <v>158</v>
      </c>
      <c r="D17" s="120">
        <v>501</v>
      </c>
      <c r="E17" s="121" t="s">
        <v>69</v>
      </c>
      <c r="F17" s="120" t="s">
        <v>153</v>
      </c>
      <c r="G17" s="122">
        <v>0.46</v>
      </c>
      <c r="H17" s="122">
        <v>0.46</v>
      </c>
      <c r="I17" s="122">
        <v>0.46</v>
      </c>
      <c r="J17" s="120"/>
      <c r="K17" s="120"/>
      <c r="L17" s="120"/>
      <c r="M17" s="120"/>
      <c r="N17" s="120"/>
      <c r="O17" s="120"/>
      <c r="P17" s="120"/>
      <c r="Q17" s="120"/>
    </row>
    <row r="18" spans="1:17">
      <c r="A18" s="115" t="s">
        <v>147</v>
      </c>
      <c r="B18" s="115" t="s">
        <v>156</v>
      </c>
      <c r="C18" s="119" t="s">
        <v>159</v>
      </c>
      <c r="D18" s="120">
        <v>501</v>
      </c>
      <c r="E18" s="121" t="s">
        <v>69</v>
      </c>
      <c r="F18" s="120" t="s">
        <v>153</v>
      </c>
      <c r="G18" s="122">
        <v>1.15</v>
      </c>
      <c r="H18" s="122">
        <v>1.15</v>
      </c>
      <c r="I18" s="122">
        <v>1.15</v>
      </c>
      <c r="J18" s="120"/>
      <c r="K18" s="120"/>
      <c r="L18" s="120"/>
      <c r="M18" s="120"/>
      <c r="N18" s="120"/>
      <c r="O18" s="120"/>
      <c r="P18" s="120"/>
      <c r="Q18" s="120"/>
    </row>
    <row r="19" spans="1:17">
      <c r="A19" s="115" t="s">
        <v>147</v>
      </c>
      <c r="B19" s="115" t="s">
        <v>156</v>
      </c>
      <c r="C19" s="119" t="s">
        <v>160</v>
      </c>
      <c r="D19" s="120">
        <v>501</v>
      </c>
      <c r="E19" s="121" t="s">
        <v>69</v>
      </c>
      <c r="F19" s="120" t="s">
        <v>153</v>
      </c>
      <c r="G19" s="122">
        <v>0.52</v>
      </c>
      <c r="H19" s="122">
        <v>0.52</v>
      </c>
      <c r="I19" s="122">
        <v>0.52</v>
      </c>
      <c r="J19" s="120"/>
      <c r="K19" s="120"/>
      <c r="L19" s="120"/>
      <c r="M19" s="120"/>
      <c r="N19" s="120"/>
      <c r="O19" s="120"/>
      <c r="P19" s="120"/>
      <c r="Q19" s="120"/>
    </row>
    <row r="20" spans="1:17">
      <c r="A20" s="115" t="s">
        <v>147</v>
      </c>
      <c r="B20" s="115" t="s">
        <v>161</v>
      </c>
      <c r="C20" s="119" t="s">
        <v>162</v>
      </c>
      <c r="D20" s="120">
        <v>501</v>
      </c>
      <c r="E20" s="121" t="s">
        <v>149</v>
      </c>
      <c r="F20" s="120" t="s">
        <v>85</v>
      </c>
      <c r="G20" s="122">
        <v>27.77</v>
      </c>
      <c r="H20" s="122">
        <v>27.77</v>
      </c>
      <c r="I20" s="122">
        <v>27.77</v>
      </c>
      <c r="J20" s="120"/>
      <c r="K20" s="120"/>
      <c r="L20" s="120"/>
      <c r="M20" s="120"/>
      <c r="N20" s="120"/>
      <c r="O20" s="120"/>
      <c r="P20" s="120"/>
      <c r="Q20" s="120"/>
    </row>
    <row r="21" spans="1:17">
      <c r="A21" s="115">
        <v>302</v>
      </c>
      <c r="B21" s="115"/>
      <c r="C21" s="119" t="s">
        <v>163</v>
      </c>
      <c r="D21" s="120">
        <v>502</v>
      </c>
      <c r="E21" s="121"/>
      <c r="F21" s="123" t="s">
        <v>164</v>
      </c>
      <c r="G21" s="122">
        <v>27.2</v>
      </c>
      <c r="H21" s="122"/>
      <c r="I21" s="122"/>
      <c r="J21" s="120"/>
      <c r="K21" s="120"/>
      <c r="L21" s="120"/>
      <c r="M21" s="120"/>
      <c r="N21" s="120"/>
      <c r="O21" s="120"/>
      <c r="P21" s="120"/>
      <c r="Q21" s="120"/>
    </row>
    <row r="22" spans="1:17">
      <c r="A22" s="115" t="s">
        <v>165</v>
      </c>
      <c r="B22" s="115" t="s">
        <v>70</v>
      </c>
      <c r="C22" s="119" t="s">
        <v>166</v>
      </c>
      <c r="D22" s="120">
        <v>502</v>
      </c>
      <c r="E22" s="121" t="s">
        <v>70</v>
      </c>
      <c r="F22" s="120" t="s">
        <v>167</v>
      </c>
      <c r="G22" s="122">
        <v>3.72</v>
      </c>
      <c r="H22" s="122">
        <v>3.72</v>
      </c>
      <c r="I22" s="122">
        <v>3.72</v>
      </c>
      <c r="J22" s="120"/>
      <c r="K22" s="120"/>
      <c r="L22" s="120"/>
      <c r="M22" s="120"/>
      <c r="N22" s="120"/>
      <c r="O22" s="120"/>
      <c r="P22" s="120"/>
      <c r="Q22" s="120"/>
    </row>
    <row r="23" spans="1:17">
      <c r="A23" s="115">
        <v>302</v>
      </c>
      <c r="B23" s="115">
        <v>28</v>
      </c>
      <c r="C23" s="119" t="s">
        <v>168</v>
      </c>
      <c r="D23" s="120">
        <v>502</v>
      </c>
      <c r="E23" s="121" t="s">
        <v>70</v>
      </c>
      <c r="F23" s="120" t="s">
        <v>167</v>
      </c>
      <c r="G23" s="122">
        <v>4.63</v>
      </c>
      <c r="H23" s="122">
        <v>4.63</v>
      </c>
      <c r="I23" s="122">
        <v>4.63</v>
      </c>
      <c r="J23" s="120"/>
      <c r="K23" s="120"/>
      <c r="L23" s="120"/>
      <c r="M23" s="120"/>
      <c r="N23" s="120"/>
      <c r="O23" s="120"/>
      <c r="P23" s="120"/>
      <c r="Q23" s="120"/>
    </row>
    <row r="24" spans="1:17">
      <c r="A24" s="115">
        <v>302</v>
      </c>
      <c r="B24" s="115">
        <v>29</v>
      </c>
      <c r="C24" s="119" t="s">
        <v>169</v>
      </c>
      <c r="D24" s="120">
        <v>502</v>
      </c>
      <c r="E24" s="121" t="s">
        <v>70</v>
      </c>
      <c r="F24" s="120" t="s">
        <v>167</v>
      </c>
      <c r="G24" s="122">
        <v>2.31</v>
      </c>
      <c r="H24" s="122">
        <v>2.31</v>
      </c>
      <c r="I24" s="122">
        <v>2.31</v>
      </c>
      <c r="J24" s="120"/>
      <c r="K24" s="120"/>
      <c r="L24" s="120"/>
      <c r="M24" s="120"/>
      <c r="N24" s="120"/>
      <c r="O24" s="120"/>
      <c r="P24" s="120"/>
      <c r="Q24" s="120"/>
    </row>
    <row r="25" spans="1:17">
      <c r="A25" s="115">
        <v>302</v>
      </c>
      <c r="B25" s="115">
        <v>39</v>
      </c>
      <c r="C25" s="119" t="s">
        <v>170</v>
      </c>
      <c r="D25" s="120">
        <v>502</v>
      </c>
      <c r="E25" s="121" t="s">
        <v>70</v>
      </c>
      <c r="F25" s="120" t="s">
        <v>167</v>
      </c>
      <c r="G25" s="122">
        <v>16.54</v>
      </c>
      <c r="H25" s="122">
        <v>16.54</v>
      </c>
      <c r="I25" s="122">
        <v>16.54</v>
      </c>
      <c r="J25" s="120"/>
      <c r="K25" s="120"/>
      <c r="L25" s="120"/>
      <c r="M25" s="120"/>
      <c r="N25" s="120"/>
      <c r="O25" s="120"/>
      <c r="P25" s="120"/>
      <c r="Q25" s="120"/>
    </row>
    <row r="26" spans="1:17">
      <c r="A26" s="115">
        <v>303</v>
      </c>
      <c r="B26" s="115"/>
      <c r="C26" s="124" t="s">
        <v>171</v>
      </c>
      <c r="D26" s="120">
        <v>509</v>
      </c>
      <c r="E26" s="121"/>
      <c r="F26" s="119" t="s">
        <v>171</v>
      </c>
      <c r="G26" s="122">
        <v>26.7</v>
      </c>
      <c r="H26" s="122"/>
      <c r="I26" s="122"/>
      <c r="J26" s="120"/>
      <c r="K26" s="120"/>
      <c r="L26" s="120"/>
      <c r="M26" s="120"/>
      <c r="N26" s="120"/>
      <c r="O26" s="120"/>
      <c r="P26" s="120"/>
      <c r="Q26" s="120"/>
    </row>
    <row r="27" spans="1:17">
      <c r="A27" s="115">
        <v>303</v>
      </c>
      <c r="B27" s="115" t="s">
        <v>69</v>
      </c>
      <c r="C27" s="119" t="s">
        <v>172</v>
      </c>
      <c r="D27" s="120">
        <v>509</v>
      </c>
      <c r="E27" s="121" t="s">
        <v>76</v>
      </c>
      <c r="F27" s="120" t="s">
        <v>173</v>
      </c>
      <c r="G27" s="122">
        <v>9.4</v>
      </c>
      <c r="H27" s="122">
        <v>9.4</v>
      </c>
      <c r="I27" s="122">
        <v>9.4</v>
      </c>
      <c r="J27" s="120"/>
      <c r="K27" s="120"/>
      <c r="L27" s="120"/>
      <c r="M27" s="120"/>
      <c r="N27" s="120"/>
      <c r="O27" s="120"/>
      <c r="P27" s="120"/>
      <c r="Q27" s="120"/>
    </row>
    <row r="28" spans="1:17">
      <c r="A28" s="115" t="s">
        <v>174</v>
      </c>
      <c r="B28" s="115" t="s">
        <v>69</v>
      </c>
      <c r="C28" s="119" t="s">
        <v>175</v>
      </c>
      <c r="D28" s="120">
        <v>509</v>
      </c>
      <c r="E28" s="121" t="s">
        <v>76</v>
      </c>
      <c r="F28" s="120" t="s">
        <v>173</v>
      </c>
      <c r="G28" s="122">
        <v>4.54</v>
      </c>
      <c r="H28" s="122">
        <v>4.54</v>
      </c>
      <c r="I28" s="122">
        <v>4.54</v>
      </c>
      <c r="J28" s="120"/>
      <c r="K28" s="120"/>
      <c r="L28" s="120"/>
      <c r="M28" s="120"/>
      <c r="N28" s="120"/>
      <c r="O28" s="120"/>
      <c r="P28" s="120"/>
      <c r="Q28" s="120"/>
    </row>
    <row r="29" spans="1:17">
      <c r="A29" s="115" t="s">
        <v>174</v>
      </c>
      <c r="B29" s="115" t="s">
        <v>69</v>
      </c>
      <c r="C29" s="119" t="s">
        <v>176</v>
      </c>
      <c r="D29" s="120">
        <v>509</v>
      </c>
      <c r="E29" s="121" t="s">
        <v>76</v>
      </c>
      <c r="F29" s="120" t="s">
        <v>173</v>
      </c>
      <c r="G29" s="122">
        <v>9.88</v>
      </c>
      <c r="H29" s="122">
        <v>9.88</v>
      </c>
      <c r="I29" s="122">
        <v>9.88</v>
      </c>
      <c r="J29" s="120"/>
      <c r="K29" s="120"/>
      <c r="L29" s="120"/>
      <c r="M29" s="120"/>
      <c r="N29" s="120"/>
      <c r="O29" s="120"/>
      <c r="P29" s="120"/>
      <c r="Q29" s="120"/>
    </row>
    <row r="30" spans="1:17">
      <c r="A30" s="115" t="s">
        <v>174</v>
      </c>
      <c r="B30" s="115" t="s">
        <v>76</v>
      </c>
      <c r="C30" s="119" t="s">
        <v>177</v>
      </c>
      <c r="D30" s="120">
        <v>509</v>
      </c>
      <c r="E30" s="121" t="s">
        <v>70</v>
      </c>
      <c r="F30" s="120" t="s">
        <v>178</v>
      </c>
      <c r="G30" s="122">
        <v>2.88</v>
      </c>
      <c r="H30" s="122">
        <v>2.88</v>
      </c>
      <c r="I30" s="122">
        <v>2.88</v>
      </c>
      <c r="J30" s="120"/>
      <c r="K30" s="120"/>
      <c r="L30" s="120"/>
      <c r="M30" s="120"/>
      <c r="N30" s="120"/>
      <c r="O30" s="120"/>
      <c r="P30" s="120"/>
      <c r="Q30" s="120"/>
    </row>
  </sheetData>
  <mergeCells count="17">
    <mergeCell ref="A1:Q1"/>
    <mergeCell ref="A2:F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0.590277777777778" right="0.313888888888889" top="0.590277777777778" bottom="0.393055555555556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B6" sqref="B6"/>
    </sheetView>
  </sheetViews>
  <sheetFormatPr defaultColWidth="8.88333333333333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8333333333333" style="76"/>
  </cols>
  <sheetData>
    <row r="1" s="74" customFormat="1" ht="42" customHeight="1" spans="1:3">
      <c r="A1" s="77" t="s">
        <v>179</v>
      </c>
      <c r="B1" s="77"/>
      <c r="C1" s="78"/>
    </row>
    <row r="2" ht="15" customHeight="1" spans="1:2">
      <c r="A2" s="48" t="s">
        <v>1</v>
      </c>
      <c r="B2" s="79" t="s">
        <v>2</v>
      </c>
    </row>
    <row r="3" s="75" customFormat="1" ht="20" customHeight="1" spans="1:3">
      <c r="A3" s="80" t="s">
        <v>180</v>
      </c>
      <c r="B3" s="81" t="s">
        <v>181</v>
      </c>
      <c r="C3" s="76"/>
    </row>
    <row r="4" s="75" customFormat="1" ht="20" customHeight="1" spans="1:3">
      <c r="A4" s="82" t="s">
        <v>182</v>
      </c>
      <c r="B4" s="83">
        <v>2</v>
      </c>
      <c r="C4" s="76"/>
    </row>
    <row r="5" s="75" customFormat="1" ht="20" customHeight="1" spans="1:3">
      <c r="A5" s="84" t="s">
        <v>183</v>
      </c>
      <c r="B5" s="83" t="s">
        <v>184</v>
      </c>
      <c r="C5" s="76"/>
    </row>
    <row r="6" s="75" customFormat="1" ht="20" customHeight="1" spans="1:3">
      <c r="A6" s="84" t="s">
        <v>185</v>
      </c>
      <c r="B6" s="83">
        <v>2</v>
      </c>
      <c r="C6" s="76"/>
    </row>
    <row r="7" s="75" customFormat="1" ht="20" customHeight="1" spans="1:3">
      <c r="A7" s="84" t="s">
        <v>186</v>
      </c>
      <c r="B7" s="83" t="s">
        <v>184</v>
      </c>
      <c r="C7" s="76"/>
    </row>
    <row r="8" s="75" customFormat="1" ht="20" customHeight="1" spans="1:3">
      <c r="A8" s="84" t="s">
        <v>187</v>
      </c>
      <c r="B8" s="83" t="s">
        <v>184</v>
      </c>
      <c r="C8" s="76"/>
    </row>
    <row r="9" s="75" customFormat="1" ht="20" customHeight="1" spans="1:3">
      <c r="A9" s="84" t="s">
        <v>188</v>
      </c>
      <c r="B9" s="83" t="s">
        <v>184</v>
      </c>
      <c r="C9" s="76"/>
    </row>
    <row r="10" s="75" customFormat="1" ht="6" customHeight="1" spans="1:3">
      <c r="A10" s="14"/>
      <c r="B10" s="14"/>
      <c r="C10" s="76"/>
    </row>
    <row r="11" s="75" customFormat="1" ht="78" customHeight="1" spans="1:3">
      <c r="A11" s="85" t="s">
        <v>189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B8" sqref="B8:K8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1</v>
      </c>
      <c r="B2" s="48"/>
      <c r="C2" s="48"/>
      <c r="D2" s="48"/>
      <c r="E2" s="49"/>
      <c r="F2" s="50"/>
      <c r="G2" s="50"/>
      <c r="H2" s="50"/>
      <c r="I2" s="50"/>
      <c r="J2" s="50"/>
      <c r="K2" s="70" t="s">
        <v>2</v>
      </c>
    </row>
    <row r="3" s="44" customFormat="1" ht="16.5" customHeight="1" spans="1:11">
      <c r="A3" s="51" t="s">
        <v>87</v>
      </c>
      <c r="B3" s="52"/>
      <c r="C3" s="53"/>
      <c r="D3" s="54" t="s">
        <v>43</v>
      </c>
      <c r="E3" s="55" t="s">
        <v>44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55</v>
      </c>
      <c r="B4" s="58" t="s">
        <v>56</v>
      </c>
      <c r="C4" s="58" t="s">
        <v>57</v>
      </c>
      <c r="D4" s="59"/>
      <c r="E4" s="55"/>
      <c r="F4" s="60" t="s">
        <v>88</v>
      </c>
      <c r="G4" s="60"/>
      <c r="H4" s="60"/>
      <c r="I4" s="71" t="s">
        <v>89</v>
      </c>
      <c r="J4" s="72"/>
      <c r="K4" s="73"/>
    </row>
    <row r="5" s="44" customFormat="1" ht="37.5" customHeight="1" spans="1:11">
      <c r="A5" s="57"/>
      <c r="B5" s="58"/>
      <c r="C5" s="58"/>
      <c r="D5" s="61"/>
      <c r="E5" s="55"/>
      <c r="F5" s="55" t="s">
        <v>18</v>
      </c>
      <c r="G5" s="55" t="s">
        <v>136</v>
      </c>
      <c r="H5" s="55" t="s">
        <v>137</v>
      </c>
      <c r="I5" s="55" t="s">
        <v>18</v>
      </c>
      <c r="J5" s="55" t="s">
        <v>92</v>
      </c>
      <c r="K5" s="55" t="s">
        <v>93</v>
      </c>
    </row>
    <row r="6" s="44" customFormat="1" ht="20.1" customHeight="1" spans="1:11">
      <c r="A6" s="62" t="s">
        <v>67</v>
      </c>
      <c r="B6" s="58" t="s">
        <v>67</v>
      </c>
      <c r="C6" s="58" t="s">
        <v>67</v>
      </c>
      <c r="D6" s="58" t="s">
        <v>67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 t="s">
        <v>184</v>
      </c>
      <c r="F7" s="67"/>
      <c r="G7" s="67"/>
      <c r="H7" s="67"/>
      <c r="I7" s="67"/>
      <c r="J7" s="67"/>
      <c r="K7" s="67"/>
    </row>
    <row r="8" s="45" customFormat="1" ht="20.25" spans="1:11">
      <c r="A8" s="68"/>
      <c r="B8" s="69" t="s">
        <v>191</v>
      </c>
      <c r="C8" s="69"/>
      <c r="D8" s="69"/>
      <c r="E8" s="69"/>
      <c r="F8" s="69"/>
      <c r="G8" s="69"/>
      <c r="H8" s="69"/>
      <c r="I8" s="69"/>
      <c r="J8" s="69"/>
      <c r="K8" s="69"/>
    </row>
    <row r="9" s="45" customFormat="1" ht="14.25" spans="1:11">
      <c r="A9" s="46"/>
      <c r="B9" s="68"/>
      <c r="C9" s="68"/>
      <c r="D9" s="68"/>
      <c r="E9" s="68"/>
      <c r="F9" s="68"/>
      <c r="G9" s="68"/>
      <c r="H9" s="68"/>
      <c r="I9" s="68"/>
      <c r="J9" s="68"/>
      <c r="K9" s="68"/>
    </row>
    <row r="10" s="45" customFormat="1" ht="14.25" spans="1:1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</row>
    <row r="11" s="45" customFormat="1" ht="14.25" spans="1:11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="45" customFormat="1" ht="14.25" spans="1:1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K1"/>
    <mergeCell ref="A2:D2"/>
    <mergeCell ref="A3:C3"/>
    <mergeCell ref="F3:K3"/>
    <mergeCell ref="F4:H4"/>
    <mergeCell ref="I4:K4"/>
    <mergeCell ref="B8:K8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5" sqref="A15"/>
    </sheetView>
  </sheetViews>
  <sheetFormatPr defaultColWidth="8.88333333333333" defaultRowHeight="14.25" outlineLevelCol="3"/>
  <cols>
    <col min="1" max="1" width="38" style="27" customWidth="1"/>
    <col min="2" max="2" width="15.5" style="27" customWidth="1"/>
    <col min="3" max="3" width="37.625" style="27" customWidth="1"/>
    <col min="4" max="4" width="14.625" style="27" customWidth="1"/>
    <col min="5" max="32" width="9" style="27"/>
    <col min="33" max="16384" width="8.88333333333333" style="27"/>
  </cols>
  <sheetData>
    <row r="1" ht="42" customHeight="1" spans="1:4">
      <c r="A1" s="28" t="s">
        <v>192</v>
      </c>
      <c r="B1" s="28"/>
      <c r="C1" s="28"/>
      <c r="D1" s="28"/>
    </row>
    <row r="2" ht="15" customHeight="1" spans="1:4">
      <c r="A2" s="29" t="s">
        <v>1</v>
      </c>
      <c r="B2" s="29"/>
      <c r="C2" s="29"/>
      <c r="D2" s="30" t="s">
        <v>2</v>
      </c>
    </row>
    <row r="3" ht="21" customHeight="1" spans="1:4">
      <c r="A3" s="31" t="s">
        <v>193</v>
      </c>
      <c r="B3" s="32" t="s">
        <v>194</v>
      </c>
      <c r="C3" s="31" t="s">
        <v>193</v>
      </c>
      <c r="D3" s="32" t="s">
        <v>195</v>
      </c>
    </row>
    <row r="4" ht="21" customHeight="1" spans="1:4">
      <c r="A4" s="33" t="s">
        <v>196</v>
      </c>
      <c r="B4" s="34"/>
      <c r="C4" s="35" t="s">
        <v>197</v>
      </c>
      <c r="D4" s="34" t="s">
        <v>198</v>
      </c>
    </row>
    <row r="5" ht="21" customHeight="1" spans="1:4">
      <c r="A5" s="33" t="s">
        <v>199</v>
      </c>
      <c r="B5" s="34"/>
      <c r="C5" s="35" t="s">
        <v>200</v>
      </c>
      <c r="D5" s="34"/>
    </row>
    <row r="6" ht="21" customHeight="1" spans="1:4">
      <c r="A6" s="33" t="s">
        <v>201</v>
      </c>
      <c r="B6" s="34"/>
      <c r="C6" s="35" t="s">
        <v>202</v>
      </c>
      <c r="D6" s="34"/>
    </row>
    <row r="7" ht="21" customHeight="1" spans="1:4">
      <c r="A7" s="33" t="s">
        <v>203</v>
      </c>
      <c r="B7" s="34"/>
      <c r="C7" s="35" t="s">
        <v>204</v>
      </c>
      <c r="D7" s="34"/>
    </row>
    <row r="8" ht="21" customHeight="1" spans="1:4">
      <c r="A8" s="33" t="s">
        <v>205</v>
      </c>
      <c r="B8" s="34"/>
      <c r="C8" s="35" t="s">
        <v>206</v>
      </c>
      <c r="D8" s="34"/>
    </row>
    <row r="9" ht="21" customHeight="1" spans="1:4">
      <c r="A9" s="33"/>
      <c r="B9" s="34"/>
      <c r="C9" s="35"/>
      <c r="D9" s="34"/>
    </row>
    <row r="10" s="25" customFormat="1" ht="21" customHeight="1" spans="1:4">
      <c r="A10" s="36" t="s">
        <v>207</v>
      </c>
      <c r="B10" s="37" t="s">
        <v>184</v>
      </c>
      <c r="C10" s="38" t="s">
        <v>208</v>
      </c>
      <c r="D10" s="37" t="s">
        <v>184</v>
      </c>
    </row>
    <row r="11" s="26" customFormat="1" ht="21" customHeight="1" spans="1:4">
      <c r="A11" s="39" t="s">
        <v>209</v>
      </c>
      <c r="B11" s="40"/>
      <c r="C11" s="41" t="s">
        <v>210</v>
      </c>
      <c r="D11" s="34"/>
    </row>
    <row r="12" ht="21" customHeight="1" spans="1:4">
      <c r="A12" s="42" t="s">
        <v>211</v>
      </c>
      <c r="B12" s="34"/>
      <c r="C12" s="39"/>
      <c r="D12" s="34"/>
    </row>
    <row r="13" ht="21" customHeight="1" spans="1:4">
      <c r="A13" s="41"/>
      <c r="B13" s="34"/>
      <c r="C13" s="39"/>
      <c r="D13" s="34"/>
    </row>
    <row r="14" ht="21" customHeight="1" spans="1:4">
      <c r="A14" s="36" t="s">
        <v>39</v>
      </c>
      <c r="B14" s="37" t="s">
        <v>184</v>
      </c>
      <c r="C14" s="38" t="s">
        <v>40</v>
      </c>
      <c r="D14" s="37" t="s">
        <v>184</v>
      </c>
    </row>
    <row r="15" s="25" customFormat="1" ht="21" customHeight="1" spans="1:4">
      <c r="A15" s="27" t="s">
        <v>212</v>
      </c>
      <c r="B15" s="27"/>
      <c r="C15" s="27"/>
      <c r="D15" s="27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E17" sqref="E17"/>
    </sheetView>
  </sheetViews>
  <sheetFormatPr defaultColWidth="8.88333333333333" defaultRowHeight="14.25" outlineLevelCol="3"/>
  <cols>
    <col min="1" max="1" width="35.375" style="14" customWidth="1"/>
    <col min="2" max="3" width="35.5" style="14" customWidth="1"/>
    <col min="4" max="16384" width="8.88333333333333" style="14"/>
  </cols>
  <sheetData>
    <row r="1" ht="42" customHeight="1" spans="1:3">
      <c r="A1" s="15" t="s">
        <v>213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87</v>
      </c>
      <c r="B3" s="19" t="s">
        <v>43</v>
      </c>
      <c r="C3" s="19" t="s">
        <v>214</v>
      </c>
    </row>
    <row r="4" ht="20.1" customHeight="1" spans="1:4">
      <c r="A4" s="19" t="s">
        <v>215</v>
      </c>
      <c r="B4" s="19" t="s">
        <v>215</v>
      </c>
      <c r="C4" s="19">
        <v>1</v>
      </c>
      <c r="D4" s="20"/>
    </row>
    <row r="5" ht="19.5" customHeight="1" spans="1:3">
      <c r="A5" s="21">
        <v>30201</v>
      </c>
      <c r="B5" s="21" t="s">
        <v>167</v>
      </c>
      <c r="C5" s="22">
        <v>3.72</v>
      </c>
    </row>
    <row r="6" ht="19.5" customHeight="1" spans="1:3">
      <c r="A6" s="23">
        <v>30228</v>
      </c>
      <c r="B6" s="23" t="s">
        <v>216</v>
      </c>
      <c r="C6" s="23">
        <v>4.63</v>
      </c>
    </row>
    <row r="7" ht="19.5" customHeight="1" spans="1:3">
      <c r="A7" s="23">
        <v>30229</v>
      </c>
      <c r="B7" s="23" t="s">
        <v>217</v>
      </c>
      <c r="C7" s="23">
        <v>2.31</v>
      </c>
    </row>
    <row r="8" ht="19.5" customHeight="1" spans="1:3">
      <c r="A8" s="23">
        <v>30239</v>
      </c>
      <c r="B8" s="23" t="s">
        <v>218</v>
      </c>
      <c r="C8" s="23">
        <v>16.54</v>
      </c>
    </row>
    <row r="9" ht="19.5" customHeight="1" spans="1:3">
      <c r="A9" s="24"/>
      <c r="B9" s="24"/>
      <c r="C9" s="24"/>
    </row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65"/>
  <sheetViews>
    <sheetView showGridLines="0" showZeros="0" tabSelected="1" workbookViewId="0">
      <selection activeCell="H10" sqref="H10:T1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9" customHeight="1" spans="1:20">
      <c r="A3" s="5" t="s">
        <v>220</v>
      </c>
      <c r="B3" s="5"/>
      <c r="C3" s="5"/>
      <c r="D3" s="5"/>
      <c r="E3" s="5"/>
      <c r="F3" s="5"/>
      <c r="G3" s="5"/>
      <c r="H3" s="6" t="s">
        <v>221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222</v>
      </c>
      <c r="B4" s="5"/>
      <c r="C4" s="5"/>
      <c r="D4" s="5"/>
      <c r="E4" s="5"/>
      <c r="F4" s="5"/>
      <c r="G4" s="5"/>
      <c r="H4" s="6"/>
      <c r="I4" s="5"/>
      <c r="J4" s="5" t="s">
        <v>223</v>
      </c>
      <c r="K4" s="5"/>
      <c r="L4" s="5"/>
      <c r="M4" s="5"/>
      <c r="N4" s="5" t="s">
        <v>224</v>
      </c>
      <c r="O4" s="5"/>
      <c r="P4" s="5"/>
      <c r="Q4" s="5"/>
      <c r="R4" s="5"/>
      <c r="S4" s="5"/>
      <c r="T4" s="5"/>
    </row>
    <row r="5" ht="19" customHeight="1" spans="1:20">
      <c r="A5" s="7" t="s">
        <v>225</v>
      </c>
      <c r="B5" s="7" t="s">
        <v>226</v>
      </c>
      <c r="C5" s="7"/>
      <c r="D5" s="7"/>
      <c r="E5" s="7"/>
      <c r="F5" s="7"/>
      <c r="G5" s="7"/>
      <c r="H5" s="8" t="s">
        <v>227</v>
      </c>
      <c r="I5" s="8"/>
      <c r="J5" s="7" t="s">
        <v>228</v>
      </c>
      <c r="K5" s="7"/>
      <c r="L5" s="7"/>
      <c r="M5" s="7"/>
      <c r="N5" s="7" t="s">
        <v>229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230</v>
      </c>
      <c r="C6" s="7"/>
      <c r="D6" s="7"/>
      <c r="E6" s="7"/>
      <c r="F6" s="7"/>
      <c r="G6" s="7"/>
      <c r="H6" s="7" t="s">
        <v>231</v>
      </c>
      <c r="I6" s="7"/>
      <c r="J6" s="7" t="s">
        <v>232</v>
      </c>
      <c r="K6" s="7"/>
      <c r="L6" s="7"/>
      <c r="M6" s="7"/>
      <c r="N6" s="7" t="s">
        <v>233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234</v>
      </c>
      <c r="C7" s="7"/>
      <c r="D7" s="7"/>
      <c r="E7" s="7"/>
      <c r="F7" s="7"/>
      <c r="G7" s="7"/>
      <c r="H7" s="7" t="s">
        <v>235</v>
      </c>
      <c r="I7" s="7">
        <v>70</v>
      </c>
      <c r="J7" s="7" t="s">
        <v>236</v>
      </c>
      <c r="K7" s="7"/>
      <c r="L7" s="7"/>
      <c r="M7" s="7"/>
      <c r="N7" s="7">
        <v>0</v>
      </c>
      <c r="O7" s="7"/>
      <c r="P7" s="7"/>
      <c r="Q7" s="7" t="s">
        <v>17</v>
      </c>
      <c r="R7" s="7">
        <v>0</v>
      </c>
      <c r="S7" s="7"/>
      <c r="T7" s="7"/>
    </row>
    <row r="8" ht="19" customHeight="1" spans="1:20">
      <c r="A8" s="7"/>
      <c r="B8" s="7" t="s">
        <v>237</v>
      </c>
      <c r="C8" s="7"/>
      <c r="D8" s="7"/>
      <c r="E8" s="7"/>
      <c r="F8" s="7"/>
      <c r="G8" s="7"/>
      <c r="H8" s="7" t="s">
        <v>141</v>
      </c>
      <c r="I8" s="7">
        <v>70</v>
      </c>
      <c r="J8" s="7" t="s">
        <v>238</v>
      </c>
      <c r="K8" s="7"/>
      <c r="L8" s="7"/>
      <c r="M8" s="7"/>
      <c r="N8" s="7"/>
      <c r="O8" s="7"/>
      <c r="P8" s="7"/>
      <c r="Q8" s="7" t="s">
        <v>239</v>
      </c>
      <c r="R8" s="7"/>
      <c r="S8" s="7"/>
      <c r="T8" s="7"/>
    </row>
    <row r="9" ht="19" customHeight="1" spans="1:20">
      <c r="A9" s="7"/>
      <c r="B9" s="7" t="s">
        <v>240</v>
      </c>
      <c r="C9" s="7"/>
      <c r="D9" s="7"/>
      <c r="E9" s="7"/>
      <c r="F9" s="7"/>
      <c r="G9" s="7"/>
      <c r="H9" s="7" t="s">
        <v>241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242</v>
      </c>
      <c r="C10" s="7"/>
      <c r="D10" s="7"/>
      <c r="E10" s="7"/>
      <c r="F10" s="7"/>
      <c r="G10" s="7"/>
      <c r="H10" s="7" t="s">
        <v>243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244</v>
      </c>
      <c r="B11" s="7" t="s">
        <v>245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246</v>
      </c>
      <c r="C12" s="7"/>
      <c r="D12" s="7" t="s">
        <v>247</v>
      </c>
      <c r="E12" s="7"/>
      <c r="F12" s="7" t="s">
        <v>248</v>
      </c>
      <c r="G12" s="7"/>
      <c r="H12" s="7" t="s">
        <v>249</v>
      </c>
      <c r="I12" s="7"/>
      <c r="J12" s="7"/>
      <c r="K12" s="7"/>
      <c r="L12" s="7"/>
      <c r="M12" s="7"/>
      <c r="N12" s="7"/>
      <c r="O12" s="7"/>
      <c r="P12" s="7" t="s">
        <v>250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251</v>
      </c>
      <c r="E13" s="7"/>
      <c r="F13" s="7" t="s">
        <v>252</v>
      </c>
      <c r="G13" s="7"/>
      <c r="H13" s="7" t="s">
        <v>253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254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255</v>
      </c>
      <c r="G15" s="7"/>
      <c r="H15" s="7" t="s">
        <v>256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257</v>
      </c>
      <c r="G16" s="7"/>
      <c r="H16" s="7" t="s">
        <v>258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7" customHeight="1" spans="1:20">
      <c r="A17" s="7"/>
      <c r="B17" s="7"/>
      <c r="C17" s="7"/>
      <c r="D17" s="7" t="s">
        <v>259</v>
      </c>
      <c r="E17" s="7"/>
      <c r="F17" s="7" t="s">
        <v>260</v>
      </c>
      <c r="G17" s="7"/>
      <c r="H17" s="7" t="s">
        <v>261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262</v>
      </c>
      <c r="G18" s="7"/>
      <c r="H18" s="7" t="s">
        <v>263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264</v>
      </c>
      <c r="G19" s="7"/>
      <c r="H19" s="7" t="s">
        <v>265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31" customHeight="1" spans="1:20">
      <c r="A20" s="7"/>
      <c r="B20" s="7"/>
      <c r="C20" s="7"/>
      <c r="D20" s="7"/>
      <c r="E20" s="7"/>
      <c r="F20" s="7" t="s">
        <v>266</v>
      </c>
      <c r="G20" s="7"/>
      <c r="H20" s="7" t="s">
        <v>267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268</v>
      </c>
      <c r="E21" s="7"/>
      <c r="F21" s="7" t="s">
        <v>269</v>
      </c>
      <c r="G21" s="7"/>
      <c r="H21" s="7" t="s">
        <v>270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ht="27" spans="1:20">
      <c r="A23" s="2" t="s">
        <v>219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ht="19" customHeight="1" spans="1:20">
      <c r="A24" s="3" t="s">
        <v>1</v>
      </c>
      <c r="B24" s="3"/>
      <c r="C24" s="3"/>
      <c r="D24" s="3"/>
      <c r="E24" s="3"/>
      <c r="F24" s="3"/>
      <c r="G24" s="3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3" t="s">
        <v>2</v>
      </c>
    </row>
    <row r="25" ht="19" customHeight="1" spans="1:20">
      <c r="A25" s="5" t="s">
        <v>220</v>
      </c>
      <c r="B25" s="5"/>
      <c r="C25" s="5"/>
      <c r="D25" s="5"/>
      <c r="E25" s="5"/>
      <c r="F25" s="5"/>
      <c r="G25" s="5"/>
      <c r="H25" s="6" t="s">
        <v>271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ht="19" customHeight="1" spans="1:20">
      <c r="A26" s="5" t="s">
        <v>222</v>
      </c>
      <c r="B26" s="5"/>
      <c r="C26" s="5"/>
      <c r="D26" s="5"/>
      <c r="E26" s="5"/>
      <c r="F26" s="5"/>
      <c r="G26" s="5"/>
      <c r="H26" s="6"/>
      <c r="I26" s="5"/>
      <c r="J26" s="5" t="s">
        <v>223</v>
      </c>
      <c r="K26" s="5"/>
      <c r="L26" s="5"/>
      <c r="M26" s="5"/>
      <c r="N26" s="5" t="s">
        <v>224</v>
      </c>
      <c r="O26" s="5"/>
      <c r="P26" s="5"/>
      <c r="Q26" s="5"/>
      <c r="R26" s="5"/>
      <c r="S26" s="5"/>
      <c r="T26" s="5"/>
    </row>
    <row r="27" ht="19" customHeight="1" spans="1:20">
      <c r="A27" s="7" t="s">
        <v>225</v>
      </c>
      <c r="B27" s="7" t="s">
        <v>226</v>
      </c>
      <c r="C27" s="7"/>
      <c r="D27" s="7"/>
      <c r="E27" s="7"/>
      <c r="F27" s="7"/>
      <c r="G27" s="7"/>
      <c r="H27" s="8" t="s">
        <v>227</v>
      </c>
      <c r="I27" s="8"/>
      <c r="J27" s="7" t="s">
        <v>228</v>
      </c>
      <c r="K27" s="7"/>
      <c r="L27" s="7"/>
      <c r="M27" s="7"/>
      <c r="N27" s="7" t="s">
        <v>229</v>
      </c>
      <c r="O27" s="7"/>
      <c r="P27" s="7"/>
      <c r="Q27" s="7"/>
      <c r="R27" s="7"/>
      <c r="S27" s="7"/>
      <c r="T27" s="7"/>
    </row>
    <row r="28" ht="19" customHeight="1" spans="1:20">
      <c r="A28" s="7"/>
      <c r="B28" s="7" t="s">
        <v>230</v>
      </c>
      <c r="C28" s="7"/>
      <c r="D28" s="7"/>
      <c r="E28" s="7"/>
      <c r="F28" s="7"/>
      <c r="G28" s="7"/>
      <c r="H28" s="7" t="s">
        <v>231</v>
      </c>
      <c r="I28" s="7"/>
      <c r="J28" s="7" t="s">
        <v>232</v>
      </c>
      <c r="K28" s="7"/>
      <c r="L28" s="7"/>
      <c r="M28" s="7"/>
      <c r="N28" s="7" t="s">
        <v>233</v>
      </c>
      <c r="O28" s="7"/>
      <c r="P28" s="7"/>
      <c r="Q28" s="7"/>
      <c r="R28" s="7"/>
      <c r="S28" s="7"/>
      <c r="T28" s="7"/>
    </row>
    <row r="29" ht="27" customHeight="1" spans="1:20">
      <c r="A29" s="7"/>
      <c r="B29" s="7" t="s">
        <v>234</v>
      </c>
      <c r="C29" s="7"/>
      <c r="D29" s="7"/>
      <c r="E29" s="7"/>
      <c r="F29" s="7"/>
      <c r="G29" s="7"/>
      <c r="H29" s="7" t="s">
        <v>235</v>
      </c>
      <c r="I29" s="7">
        <v>45</v>
      </c>
      <c r="J29" s="7" t="s">
        <v>236</v>
      </c>
      <c r="K29" s="7"/>
      <c r="L29" s="7"/>
      <c r="M29" s="7"/>
      <c r="N29" s="7">
        <v>0</v>
      </c>
      <c r="O29" s="7"/>
      <c r="P29" s="7"/>
      <c r="Q29" s="7" t="s">
        <v>17</v>
      </c>
      <c r="R29" s="7">
        <v>0</v>
      </c>
      <c r="S29" s="7"/>
      <c r="T29" s="7"/>
    </row>
    <row r="30" ht="19" customHeight="1" spans="1:20">
      <c r="A30" s="7"/>
      <c r="B30" s="7" t="s">
        <v>237</v>
      </c>
      <c r="C30" s="7"/>
      <c r="D30" s="7"/>
      <c r="E30" s="7"/>
      <c r="F30" s="7"/>
      <c r="G30" s="7"/>
      <c r="H30" s="7" t="s">
        <v>141</v>
      </c>
      <c r="I30" s="7">
        <v>45</v>
      </c>
      <c r="J30" s="7" t="s">
        <v>238</v>
      </c>
      <c r="K30" s="7"/>
      <c r="L30" s="7"/>
      <c r="M30" s="7"/>
      <c r="N30" s="7"/>
      <c r="O30" s="7"/>
      <c r="P30" s="7"/>
      <c r="Q30" s="7" t="s">
        <v>239</v>
      </c>
      <c r="R30" s="7"/>
      <c r="S30" s="7"/>
      <c r="T30" s="7"/>
    </row>
    <row r="31" ht="23" customHeight="1" spans="1:20">
      <c r="A31" s="7"/>
      <c r="B31" s="7" t="s">
        <v>240</v>
      </c>
      <c r="C31" s="7"/>
      <c r="D31" s="7"/>
      <c r="E31" s="7"/>
      <c r="F31" s="7"/>
      <c r="G31" s="7"/>
      <c r="H31" s="11" t="s">
        <v>272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ht="19" customHeight="1" spans="1:20">
      <c r="A32" s="7"/>
      <c r="B32" s="7" t="s">
        <v>242</v>
      </c>
      <c r="C32" s="7"/>
      <c r="D32" s="7"/>
      <c r="E32" s="7"/>
      <c r="F32" s="7"/>
      <c r="G32" s="7"/>
      <c r="H32" s="7" t="s">
        <v>243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ht="19" customHeight="1" spans="1:20">
      <c r="A33" s="7" t="s">
        <v>244</v>
      </c>
      <c r="B33" s="7" t="s">
        <v>245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ht="19" customHeight="1" spans="1:20">
      <c r="A34" s="7"/>
      <c r="B34" s="7" t="s">
        <v>246</v>
      </c>
      <c r="C34" s="7"/>
      <c r="D34" s="7" t="s">
        <v>247</v>
      </c>
      <c r="E34" s="7"/>
      <c r="F34" s="7" t="s">
        <v>248</v>
      </c>
      <c r="G34" s="7"/>
      <c r="H34" s="7" t="s">
        <v>249</v>
      </c>
      <c r="I34" s="7"/>
      <c r="J34" s="7"/>
      <c r="K34" s="7"/>
      <c r="L34" s="7"/>
      <c r="M34" s="7"/>
      <c r="N34" s="7"/>
      <c r="O34" s="7"/>
      <c r="P34" s="7" t="s">
        <v>250</v>
      </c>
      <c r="Q34" s="7"/>
      <c r="R34" s="7"/>
      <c r="S34" s="7"/>
      <c r="T34" s="7"/>
    </row>
    <row r="35" ht="19" customHeight="1" spans="1:20">
      <c r="A35" s="7"/>
      <c r="B35" s="7"/>
      <c r="C35" s="7"/>
      <c r="D35" s="7" t="s">
        <v>251</v>
      </c>
      <c r="E35" s="7"/>
      <c r="F35" s="7" t="s">
        <v>252</v>
      </c>
      <c r="G35" s="7"/>
      <c r="H35" s="7" t="s">
        <v>273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ht="19" customHeight="1" spans="1:20">
      <c r="A36" s="7"/>
      <c r="B36" s="7"/>
      <c r="C36" s="7"/>
      <c r="D36" s="7"/>
      <c r="E36" s="7"/>
      <c r="F36" s="7" t="s">
        <v>254</v>
      </c>
      <c r="G36" s="7"/>
      <c r="H36" s="7" t="s">
        <v>274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ht="19" customHeight="1" spans="1:20">
      <c r="A37" s="7"/>
      <c r="B37" s="7"/>
      <c r="C37" s="7"/>
      <c r="D37" s="7"/>
      <c r="E37" s="7"/>
      <c r="F37" s="7" t="s">
        <v>255</v>
      </c>
      <c r="G37" s="7"/>
      <c r="H37" s="7" t="s">
        <v>256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19" customHeight="1" spans="1:20">
      <c r="A38" s="7"/>
      <c r="B38" s="7"/>
      <c r="C38" s="7"/>
      <c r="D38" s="7"/>
      <c r="E38" s="7"/>
      <c r="F38" s="7" t="s">
        <v>257</v>
      </c>
      <c r="G38" s="7"/>
      <c r="H38" s="7" t="s">
        <v>275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ht="29" customHeight="1" spans="1:20">
      <c r="A39" s="7"/>
      <c r="B39" s="7"/>
      <c r="C39" s="7"/>
      <c r="D39" s="7" t="s">
        <v>259</v>
      </c>
      <c r="E39" s="7"/>
      <c r="F39" s="7" t="s">
        <v>260</v>
      </c>
      <c r="G39" s="7"/>
      <c r="H39" s="7" t="s">
        <v>276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ht="19" customHeight="1" spans="1:20">
      <c r="A40" s="7"/>
      <c r="B40" s="7"/>
      <c r="C40" s="7"/>
      <c r="D40" s="7"/>
      <c r="E40" s="7"/>
      <c r="F40" s="7" t="s">
        <v>262</v>
      </c>
      <c r="G40" s="7"/>
      <c r="H40" s="7" t="s">
        <v>263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ht="19" customHeight="1" spans="1:20">
      <c r="A41" s="7"/>
      <c r="B41" s="7"/>
      <c r="C41" s="7"/>
      <c r="D41" s="7"/>
      <c r="E41" s="7"/>
      <c r="F41" s="7" t="s">
        <v>264</v>
      </c>
      <c r="G41" s="7"/>
      <c r="H41" s="7" t="s">
        <v>265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ht="30" customHeight="1" spans="1:20">
      <c r="A42" s="7"/>
      <c r="B42" s="7"/>
      <c r="C42" s="7"/>
      <c r="D42" s="7"/>
      <c r="E42" s="7"/>
      <c r="F42" s="7" t="s">
        <v>266</v>
      </c>
      <c r="G42" s="7"/>
      <c r="H42" s="7" t="s">
        <v>277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ht="19" customHeight="1" spans="1:20">
      <c r="A43" s="7"/>
      <c r="B43" s="7"/>
      <c r="C43" s="7"/>
      <c r="D43" s="7" t="s">
        <v>268</v>
      </c>
      <c r="E43" s="7"/>
      <c r="F43" s="7" t="s">
        <v>269</v>
      </c>
      <c r="G43" s="7"/>
      <c r="H43" s="7" t="s">
        <v>270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5" ht="27" spans="1:20">
      <c r="A45" s="2" t="s">
        <v>219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ht="19" customHeight="1" spans="1:20">
      <c r="A46" s="3" t="s">
        <v>1</v>
      </c>
      <c r="B46" s="3"/>
      <c r="C46" s="3"/>
      <c r="D46" s="3"/>
      <c r="E46" s="3"/>
      <c r="F46" s="3"/>
      <c r="G46" s="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3" t="s">
        <v>2</v>
      </c>
    </row>
    <row r="47" ht="19" customHeight="1" spans="1:20">
      <c r="A47" s="5" t="s">
        <v>220</v>
      </c>
      <c r="B47" s="5"/>
      <c r="C47" s="5"/>
      <c r="D47" s="5"/>
      <c r="E47" s="5"/>
      <c r="F47" s="5"/>
      <c r="G47" s="5"/>
      <c r="H47" s="6" t="s">
        <v>278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ht="19" customHeight="1" spans="1:20">
      <c r="A48" s="5" t="s">
        <v>222</v>
      </c>
      <c r="B48" s="5"/>
      <c r="C48" s="5"/>
      <c r="D48" s="5"/>
      <c r="E48" s="5"/>
      <c r="F48" s="5"/>
      <c r="G48" s="5"/>
      <c r="H48" s="6"/>
      <c r="I48" s="5"/>
      <c r="J48" s="5" t="s">
        <v>223</v>
      </c>
      <c r="K48" s="5"/>
      <c r="L48" s="5"/>
      <c r="M48" s="5"/>
      <c r="N48" s="5" t="s">
        <v>224</v>
      </c>
      <c r="O48" s="5"/>
      <c r="P48" s="5"/>
      <c r="Q48" s="5"/>
      <c r="R48" s="5"/>
      <c r="S48" s="5"/>
      <c r="T48" s="5"/>
    </row>
    <row r="49" ht="19" customHeight="1" spans="1:20">
      <c r="A49" s="7" t="s">
        <v>225</v>
      </c>
      <c r="B49" s="7" t="s">
        <v>226</v>
      </c>
      <c r="C49" s="7"/>
      <c r="D49" s="7"/>
      <c r="E49" s="7"/>
      <c r="F49" s="7"/>
      <c r="G49" s="7"/>
      <c r="H49" s="8" t="s">
        <v>227</v>
      </c>
      <c r="I49" s="8"/>
      <c r="J49" s="7" t="s">
        <v>228</v>
      </c>
      <c r="K49" s="7"/>
      <c r="L49" s="7"/>
      <c r="M49" s="7"/>
      <c r="N49" s="7" t="s">
        <v>229</v>
      </c>
      <c r="O49" s="7"/>
      <c r="P49" s="7"/>
      <c r="Q49" s="7"/>
      <c r="R49" s="7"/>
      <c r="S49" s="7"/>
      <c r="T49" s="7"/>
    </row>
    <row r="50" ht="19" customHeight="1" spans="1:20">
      <c r="A50" s="7"/>
      <c r="B50" s="7" t="s">
        <v>230</v>
      </c>
      <c r="C50" s="7"/>
      <c r="D50" s="7"/>
      <c r="E50" s="7"/>
      <c r="F50" s="7"/>
      <c r="G50" s="7"/>
      <c r="H50" s="7" t="s">
        <v>231</v>
      </c>
      <c r="I50" s="7"/>
      <c r="J50" s="7" t="s">
        <v>232</v>
      </c>
      <c r="K50" s="7"/>
      <c r="L50" s="7"/>
      <c r="M50" s="7"/>
      <c r="N50" s="7" t="s">
        <v>233</v>
      </c>
      <c r="O50" s="7"/>
      <c r="P50" s="7"/>
      <c r="Q50" s="7"/>
      <c r="R50" s="7"/>
      <c r="S50" s="7"/>
      <c r="T50" s="7"/>
    </row>
    <row r="51" ht="29" customHeight="1" spans="1:20">
      <c r="A51" s="7"/>
      <c r="B51" s="7" t="s">
        <v>234</v>
      </c>
      <c r="C51" s="7"/>
      <c r="D51" s="7"/>
      <c r="E51" s="7"/>
      <c r="F51" s="7"/>
      <c r="G51" s="7"/>
      <c r="H51" s="7" t="s">
        <v>235</v>
      </c>
      <c r="I51" s="7">
        <v>11</v>
      </c>
      <c r="J51" s="7" t="s">
        <v>236</v>
      </c>
      <c r="K51" s="7"/>
      <c r="L51" s="7"/>
      <c r="M51" s="7"/>
      <c r="N51" s="7">
        <v>0</v>
      </c>
      <c r="O51" s="7"/>
      <c r="P51" s="7"/>
      <c r="Q51" s="7" t="s">
        <v>17</v>
      </c>
      <c r="R51" s="7">
        <v>0</v>
      </c>
      <c r="S51" s="7"/>
      <c r="T51" s="7"/>
    </row>
    <row r="52" ht="19" customHeight="1" spans="1:20">
      <c r="A52" s="7"/>
      <c r="B52" s="7" t="s">
        <v>237</v>
      </c>
      <c r="C52" s="7"/>
      <c r="D52" s="7"/>
      <c r="E52" s="7"/>
      <c r="F52" s="7"/>
      <c r="G52" s="7"/>
      <c r="H52" s="7" t="s">
        <v>141</v>
      </c>
      <c r="I52" s="7">
        <v>11</v>
      </c>
      <c r="J52" s="7" t="s">
        <v>238</v>
      </c>
      <c r="K52" s="7"/>
      <c r="L52" s="7"/>
      <c r="M52" s="7"/>
      <c r="N52" s="7"/>
      <c r="O52" s="7"/>
      <c r="P52" s="7"/>
      <c r="Q52" s="7" t="s">
        <v>239</v>
      </c>
      <c r="R52" s="7"/>
      <c r="S52" s="7"/>
      <c r="T52" s="7"/>
    </row>
    <row r="53" ht="19" customHeight="1" spans="1:20">
      <c r="A53" s="7"/>
      <c r="B53" s="7" t="s">
        <v>240</v>
      </c>
      <c r="C53" s="7"/>
      <c r="D53" s="7"/>
      <c r="E53" s="7"/>
      <c r="F53" s="7"/>
      <c r="G53" s="7"/>
      <c r="H53" s="7" t="s">
        <v>279</v>
      </c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19" customHeight="1" spans="1:20">
      <c r="A54" s="7"/>
      <c r="B54" s="7" t="s">
        <v>242</v>
      </c>
      <c r="C54" s="7"/>
      <c r="D54" s="7"/>
      <c r="E54" s="7"/>
      <c r="F54" s="7"/>
      <c r="G54" s="7"/>
      <c r="H54" s="7" t="s">
        <v>280</v>
      </c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ht="19" customHeight="1" spans="1:20">
      <c r="A55" s="7" t="s">
        <v>244</v>
      </c>
      <c r="B55" s="7" t="s">
        <v>245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ht="19" customHeight="1" spans="1:20">
      <c r="A56" s="7"/>
      <c r="B56" s="7" t="s">
        <v>246</v>
      </c>
      <c r="C56" s="7"/>
      <c r="D56" s="7" t="s">
        <v>247</v>
      </c>
      <c r="E56" s="7"/>
      <c r="F56" s="7" t="s">
        <v>248</v>
      </c>
      <c r="G56" s="7"/>
      <c r="H56" s="7" t="s">
        <v>249</v>
      </c>
      <c r="I56" s="7"/>
      <c r="J56" s="7"/>
      <c r="K56" s="7"/>
      <c r="L56" s="7"/>
      <c r="M56" s="7"/>
      <c r="N56" s="7"/>
      <c r="O56" s="7"/>
      <c r="P56" s="7" t="s">
        <v>250</v>
      </c>
      <c r="Q56" s="7"/>
      <c r="R56" s="7"/>
      <c r="S56" s="7"/>
      <c r="T56" s="7"/>
    </row>
    <row r="57" ht="19" customHeight="1" spans="1:20">
      <c r="A57" s="7"/>
      <c r="B57" s="7"/>
      <c r="C57" s="7"/>
      <c r="D57" s="7" t="s">
        <v>251</v>
      </c>
      <c r="E57" s="7"/>
      <c r="F57" s="7" t="s">
        <v>252</v>
      </c>
      <c r="G57" s="7"/>
      <c r="H57" s="7" t="s">
        <v>281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ht="19" customHeight="1" spans="1:20">
      <c r="A58" s="7"/>
      <c r="B58" s="7"/>
      <c r="C58" s="7"/>
      <c r="D58" s="7"/>
      <c r="E58" s="7"/>
      <c r="F58" s="7" t="s">
        <v>254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ht="19" customHeight="1" spans="1:20">
      <c r="A59" s="7"/>
      <c r="B59" s="7"/>
      <c r="C59" s="7"/>
      <c r="D59" s="7"/>
      <c r="E59" s="7"/>
      <c r="F59" s="7" t="s">
        <v>255</v>
      </c>
      <c r="G59" s="7"/>
      <c r="H59" s="7" t="s">
        <v>282</v>
      </c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ht="19" customHeight="1" spans="1:20">
      <c r="A60" s="7"/>
      <c r="B60" s="7"/>
      <c r="C60" s="7"/>
      <c r="D60" s="7"/>
      <c r="E60" s="7"/>
      <c r="F60" s="7" t="s">
        <v>257</v>
      </c>
      <c r="G60" s="7"/>
      <c r="H60" s="7" t="s">
        <v>283</v>
      </c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ht="19" customHeight="1" spans="1:20">
      <c r="A61" s="7"/>
      <c r="B61" s="7"/>
      <c r="C61" s="7"/>
      <c r="D61" s="7" t="s">
        <v>259</v>
      </c>
      <c r="E61" s="7"/>
      <c r="F61" s="7" t="s">
        <v>260</v>
      </c>
      <c r="G61" s="7"/>
      <c r="H61" s="7" t="s">
        <v>284</v>
      </c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ht="19" customHeight="1" spans="1:20">
      <c r="A62" s="7"/>
      <c r="B62" s="7"/>
      <c r="C62" s="7"/>
      <c r="D62" s="7"/>
      <c r="E62" s="7"/>
      <c r="F62" s="7" t="s">
        <v>262</v>
      </c>
      <c r="G62" s="7"/>
      <c r="H62" s="7" t="s">
        <v>285</v>
      </c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ht="19" customHeight="1" spans="1:20">
      <c r="A63" s="7"/>
      <c r="B63" s="7"/>
      <c r="C63" s="7"/>
      <c r="D63" s="7"/>
      <c r="E63" s="7"/>
      <c r="F63" s="7" t="s">
        <v>264</v>
      </c>
      <c r="G63" s="7"/>
      <c r="H63" s="7" t="s">
        <v>286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ht="19" customHeight="1" spans="1:20">
      <c r="A64" s="7"/>
      <c r="B64" s="7"/>
      <c r="C64" s="7"/>
      <c r="D64" s="7"/>
      <c r="E64" s="7"/>
      <c r="F64" s="7" t="s">
        <v>266</v>
      </c>
      <c r="G64" s="7"/>
      <c r="H64" s="7" t="s">
        <v>287</v>
      </c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ht="19" customHeight="1" spans="1:20">
      <c r="A65" s="7"/>
      <c r="B65" s="7"/>
      <c r="C65" s="7"/>
      <c r="D65" s="7" t="s">
        <v>268</v>
      </c>
      <c r="E65" s="7"/>
      <c r="F65" s="7" t="s">
        <v>269</v>
      </c>
      <c r="G65" s="7"/>
      <c r="H65" s="7" t="s">
        <v>288</v>
      </c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</sheetData>
  <mergeCells count="20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3:T23"/>
    <mergeCell ref="A24:G24"/>
    <mergeCell ref="A25:G25"/>
    <mergeCell ref="H25:T25"/>
    <mergeCell ref="A26:G26"/>
    <mergeCell ref="H26:I26"/>
    <mergeCell ref="J26:M26"/>
    <mergeCell ref="N26:T26"/>
    <mergeCell ref="B27:G27"/>
    <mergeCell ref="H27:I27"/>
    <mergeCell ref="J27:M27"/>
    <mergeCell ref="N27:T27"/>
    <mergeCell ref="B28:G28"/>
    <mergeCell ref="H28:I28"/>
    <mergeCell ref="J28:M28"/>
    <mergeCell ref="N28:T28"/>
    <mergeCell ref="B29:G29"/>
    <mergeCell ref="J29:M29"/>
    <mergeCell ref="N29:P29"/>
    <mergeCell ref="R29:T29"/>
    <mergeCell ref="B30:G30"/>
    <mergeCell ref="J30:M30"/>
    <mergeCell ref="N30:P30"/>
    <mergeCell ref="R30:T30"/>
    <mergeCell ref="B31:G31"/>
    <mergeCell ref="H31:T31"/>
    <mergeCell ref="B32:G32"/>
    <mergeCell ref="H32:T32"/>
    <mergeCell ref="B33:G33"/>
    <mergeCell ref="H33:T33"/>
    <mergeCell ref="D34:E34"/>
    <mergeCell ref="F34:G34"/>
    <mergeCell ref="H34:O34"/>
    <mergeCell ref="P34:T34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D43:E43"/>
    <mergeCell ref="F43:G43"/>
    <mergeCell ref="H43:O43"/>
    <mergeCell ref="P43:T43"/>
    <mergeCell ref="A45:T45"/>
    <mergeCell ref="A46:G46"/>
    <mergeCell ref="A47:G47"/>
    <mergeCell ref="H47:T47"/>
    <mergeCell ref="A48:G48"/>
    <mergeCell ref="H48:I48"/>
    <mergeCell ref="J48:M48"/>
    <mergeCell ref="N48:T48"/>
    <mergeCell ref="B49:G49"/>
    <mergeCell ref="H49:I49"/>
    <mergeCell ref="J49:M49"/>
    <mergeCell ref="N49:T49"/>
    <mergeCell ref="B50:G50"/>
    <mergeCell ref="H50:I50"/>
    <mergeCell ref="J50:M50"/>
    <mergeCell ref="N50:T50"/>
    <mergeCell ref="B51:G51"/>
    <mergeCell ref="J51:M51"/>
    <mergeCell ref="N51:P51"/>
    <mergeCell ref="R51:T51"/>
    <mergeCell ref="B52:G52"/>
    <mergeCell ref="J52:M52"/>
    <mergeCell ref="N52:P52"/>
    <mergeCell ref="R52:T52"/>
    <mergeCell ref="B53:G53"/>
    <mergeCell ref="H53:T53"/>
    <mergeCell ref="B54:G54"/>
    <mergeCell ref="H54:T54"/>
    <mergeCell ref="B55:G55"/>
    <mergeCell ref="H55:T55"/>
    <mergeCell ref="D56:E56"/>
    <mergeCell ref="F56:G56"/>
    <mergeCell ref="H56:O56"/>
    <mergeCell ref="P56:T56"/>
    <mergeCell ref="F57:G57"/>
    <mergeCell ref="H57:O57"/>
    <mergeCell ref="P57:T57"/>
    <mergeCell ref="F58:G58"/>
    <mergeCell ref="H58:O58"/>
    <mergeCell ref="P58:T58"/>
    <mergeCell ref="F59:G59"/>
    <mergeCell ref="H59:O59"/>
    <mergeCell ref="P59:T59"/>
    <mergeCell ref="F60:G60"/>
    <mergeCell ref="H60:O60"/>
    <mergeCell ref="P60:T60"/>
    <mergeCell ref="F61:G61"/>
    <mergeCell ref="H61:O61"/>
    <mergeCell ref="P61:T61"/>
    <mergeCell ref="F62:G62"/>
    <mergeCell ref="H62:O62"/>
    <mergeCell ref="P62:T62"/>
    <mergeCell ref="F63:G63"/>
    <mergeCell ref="H63:O63"/>
    <mergeCell ref="P63:T63"/>
    <mergeCell ref="F64:G64"/>
    <mergeCell ref="H64:O64"/>
    <mergeCell ref="P64:T64"/>
    <mergeCell ref="D65:E65"/>
    <mergeCell ref="F65:G65"/>
    <mergeCell ref="H65:O65"/>
    <mergeCell ref="P65:T65"/>
    <mergeCell ref="A5:A10"/>
    <mergeCell ref="A11:A21"/>
    <mergeCell ref="A27:A32"/>
    <mergeCell ref="A33:A43"/>
    <mergeCell ref="A49:A54"/>
    <mergeCell ref="A55:A65"/>
    <mergeCell ref="D17:E20"/>
    <mergeCell ref="B12:C21"/>
    <mergeCell ref="D13:E16"/>
    <mergeCell ref="B34:C43"/>
    <mergeCell ref="D35:E38"/>
    <mergeCell ref="D39:E42"/>
    <mergeCell ref="B56:C65"/>
    <mergeCell ref="D57:E60"/>
    <mergeCell ref="D61:E64"/>
  </mergeCells>
  <printOptions horizontalCentered="1"/>
  <pageMargins left="1.22013888888889" right="1.45625" top="1.0625" bottom="0.668055555555556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王柽杰</cp:lastModifiedBy>
  <dcterms:created xsi:type="dcterms:W3CDTF">2020-03-30T19:31:38Z</dcterms:created>
  <dcterms:modified xsi:type="dcterms:W3CDTF">2020-03-30T19:34:50Z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