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0" windowHeight="11010" tabRatio="886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L7" i="3"/>
  <c r="L8"/>
  <c r="J8"/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<sst xmlns="http://schemas.openxmlformats.org/spreadsheetml/2006/main" count="394" uniqueCount="230">
  <si>
    <t>2019年收支总体情况表</t>
  </si>
  <si>
    <t>单位名称：偃师市残疾人联合会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</si>
  <si>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</si>
  <si>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</si>
  <si>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</si>
  <si>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</si>
  <si>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</si>
  <si>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</si>
  <si>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</si>
  <si>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</si>
  <si>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</si>
  <si>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</si>
  <si>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</si>
  <si>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</si>
  <si>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</si>
  <si>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</si>
  <si>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</si>
  <si>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</si>
  <si>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</si>
  <si>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</si>
  <si>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</si>
  <si>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</si>
  <si>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</si>
  <si>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</si>
  <si>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</si>
  <si>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</si>
  <si>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</si>
  <si>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</si>
  <si>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</si>
  <si>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</si>
  <si>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</si>
  <si>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</si>
  <si>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</si>
  <si>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</si>
  <si>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</si>
  <si>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</si>
  <si>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</si>
  <si>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</si>
  <si>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</si>
  <si>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</si>
  <si>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</si>
  <si>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</si>
  <si>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</si>
  <si>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</si>
  <si>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</si>
  <si>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</si>
  <si>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</si>
  <si>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</si>
  <si>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</si>
  <si>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</si>
  <si>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</si>
  <si>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</si>
  <si>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</si>
  <si>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</si>
  <si>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</si>
  <si>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</si>
  <si>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</si>
  <si>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</si>
  <si>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</si>
  <si>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</si>
  <si>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</si>
  <si>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</si>
  <si>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</si>
  <si>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</si>
  <si>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</si>
  <si>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</si>
  <si>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</si>
  <si>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</si>
  <si>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偃师市残联</t>
  </si>
  <si>
    <t>未归口管理的行政单位离退休</t>
  </si>
  <si>
    <t>机关事业单位基本养老保险缴费支出</t>
  </si>
  <si>
    <t>行政运行</t>
  </si>
  <si>
    <t>残疾人康复</t>
  </si>
  <si>
    <t>残疾人就业和扶贫</t>
  </si>
  <si>
    <t>其他残疾人事业支出</t>
  </si>
  <si>
    <t>行政单位医疗</t>
  </si>
  <si>
    <t>事业单位医疗</t>
  </si>
  <si>
    <t>住房公积金</t>
  </si>
  <si>
    <t>用于残疾人事业的彩票公益支出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</si>
  <si>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</si>
  <si>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</si>
  <si>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</si>
  <si>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</si>
  <si>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</si>
  <si>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</si>
  <si>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</si>
  <si>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</si>
  <si>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</si>
  <si>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偃师残疾人联合会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</si>
  <si>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</si>
  <si>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</si>
  <si>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</si>
  <si>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</si>
  <si>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</si>
  <si>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</si>
  <si>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</si>
  <si>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</si>
  <si>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</si>
  <si>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</si>
  <si>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</si>
  <si>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403.6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</si>
  <si>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</si>
  <si>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</si>
  <si>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</si>
  <si>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</si>
  <si>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</si>
  <si>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</si>
  <si>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</si>
  <si>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</si>
  <si>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</si>
  <si>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</si>
  <si>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</si>
  <si>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</si>
  <si>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</si>
  <si>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</si>
  <si>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</si>
  <si>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</si>
  <si>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</si>
  <si>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</si>
  <si>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</si>
  <si>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</si>
  <si>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</si>
  <si>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</si>
  <si>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</si>
  <si>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</si>
  <si>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</si>
  <si>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</si>
  <si>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</si>
  <si>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</si>
  <si>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544.64</t>
  </si>
  <si>
    <t>支出合计</t>
  </si>
  <si>
    <t>2019年部门一般公共预算支出情况表</t>
  </si>
  <si>
    <t>单位名称</t>
  </si>
  <si>
    <t>人员经费支出</t>
  </si>
  <si>
    <t>公用经费支出</t>
  </si>
  <si>
    <t>偃师市残疾人联合会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</si>
  <si>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</si>
  <si>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</si>
  <si>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</si>
  <si>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</si>
  <si>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</si>
  <si>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</si>
  <si>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基本工资</t>
  </si>
  <si>
    <t>津贴补贴</t>
  </si>
  <si>
    <t>奖金</t>
  </si>
  <si>
    <t>其他社会保障缴费</t>
  </si>
  <si>
    <t>机关事业单位养老保险缴费</t>
  </si>
  <si>
    <t>商品服务支出</t>
  </si>
  <si>
    <t>办公费</t>
  </si>
  <si>
    <t>工会经费</t>
  </si>
  <si>
    <t>福利费</t>
  </si>
  <si>
    <t>其他交通费用</t>
  </si>
  <si>
    <t>对个人和家庭补助</t>
  </si>
  <si>
    <t>退休费</t>
  </si>
  <si>
    <t>05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</si>
  <si>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</si>
  <si>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</si>
  <si>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</si>
  <si>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</si>
  <si>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</si>
  <si>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</si>
  <si>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</si>
  <si>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</si>
  <si>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</si>
  <si>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</si>
  <si>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</si>
  <si>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无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</si>
  <si>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</si>
  <si>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</si>
  <si>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</si>
  <si>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</si>
  <si>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</si>
  <si>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</si>
  <si>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</si>
  <si>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</si>
  <si>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</si>
  <si>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</si>
  <si>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</si>
  <si>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</si>
  <si>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</si>
  <si>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</si>
  <si>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</si>
  <si>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</si>
  <si>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</si>
  <si>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</si>
  <si>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</si>
  <si>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</si>
  <si>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</si>
  <si>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</si>
  <si>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</si>
  <si>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</si>
  <si>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残疾人就业培训</t>
  </si>
  <si>
    <t>主管部门</t>
  </si>
  <si>
    <t>就业科</t>
  </si>
  <si>
    <t>实施单位</t>
  </si>
  <si>
    <t>残疾人联合会</t>
  </si>
  <si>
    <t>项目概况</t>
  </si>
  <si>
    <t>项目类别</t>
  </si>
  <si>
    <t>项目属性</t>
  </si>
  <si>
    <t>项目周期</t>
  </si>
  <si>
    <t>项目负责人</t>
  </si>
  <si>
    <t>蒋小真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</si>
  <si>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</si>
  <si>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</si>
  <si>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</si>
  <si>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</si>
  <si>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</si>
  <si>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</si>
  <si>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</si>
  <si>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残疾人参加就业培训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</si>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</sst>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0_);[Red]\(#,##0.00\)"/>
    <numFmt numFmtId="178" formatCode="#,##0.00_ "/>
    <numFmt numFmtId="179" formatCode="#,##0_);[Red]\(#,##0\)"/>
    <numFmt numFmtId="180" formatCode="#,##0.0_);[Red]\(#,##0.0\)"/>
    <numFmt numFmtId="181" formatCode="00"/>
    <numFmt numFmtId="182" formatCode="0000"/>
    <numFmt numFmtId="183" formatCode="* #,##0.00;* \-#,##0.00;* &quot;&quot;??;@"/>
    <numFmt numFmtId="184" formatCode="#,##0.0"/>
    <numFmt numFmtId="185" formatCode="0.00_ "/>
  </numFmts>
  <fonts count="1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7" fillId="0" borderId="0" xfId="0" applyFont="1" applyFill="1">
      <alignment vertical="center"/>
    </xf>
    <xf numFmtId="177" fontId="6" fillId="0" borderId="3" xfId="64" applyNumberFormat="1" applyFont="1" applyFill="1" applyBorder="1" applyAlignment="1" applyProtection="1">
      <alignment horizontal="right" vertical="center" wrapText="1"/>
    </xf>
    <xf numFmtId="0" fontId="2" fillId="0" borderId="4" xfId="69" applyFont="1" applyFill="1" applyBorder="1" applyAlignment="1">
      <alignment horizontal="center" vertical="center" wrapText="1"/>
    </xf>
    <xf numFmtId="49" fontId="2" fillId="0" borderId="4" xfId="69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8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7" fillId="0" borderId="0" xfId="63" applyFill="1" applyAlignment="1">
      <alignment vertical="center"/>
    </xf>
    <xf numFmtId="0" fontId="6" fillId="0" borderId="0" xfId="63" applyFont="1" applyFill="1" applyAlignment="1">
      <alignment vertical="center"/>
    </xf>
    <xf numFmtId="0" fontId="6" fillId="0" borderId="0" xfId="63" applyFont="1" applyFill="1" applyAlignment="1">
      <alignment horizontal="right" vertical="center"/>
    </xf>
    <xf numFmtId="0" fontId="8" fillId="0" borderId="2" xfId="63" applyFont="1" applyFill="1" applyBorder="1" applyAlignment="1">
      <alignment horizontal="center" vertical="center" wrapText="1"/>
    </xf>
    <xf numFmtId="0" fontId="8" fillId="0" borderId="2" xfId="16" applyFont="1" applyFill="1" applyBorder="1" applyAlignment="1">
      <alignment horizontal="center" vertical="center" wrapText="1"/>
    </xf>
    <xf numFmtId="0" fontId="0" fillId="0" borderId="2" xfId="16" applyFont="1" applyFill="1" applyBorder="1" applyAlignment="1">
      <alignment vertical="center" wrapText="1"/>
    </xf>
    <xf numFmtId="179" fontId="7" fillId="0" borderId="2" xfId="63" applyNumberFormat="1" applyFill="1" applyBorder="1" applyAlignment="1">
      <alignment horizontal="right" vertical="center" wrapText="1"/>
    </xf>
    <xf numFmtId="0" fontId="0" fillId="0" borderId="2" xfId="57" applyFont="1" applyFill="1" applyBorder="1" applyAlignment="1">
      <alignment vertical="center"/>
    </xf>
    <xf numFmtId="176" fontId="7" fillId="0" borderId="2" xfId="63" applyNumberFormat="1" applyFill="1" applyBorder="1" applyAlignment="1">
      <alignment horizontal="right" vertical="center" wrapText="1"/>
    </xf>
    <xf numFmtId="0" fontId="8" fillId="0" borderId="2" xfId="16" applyFont="1" applyFill="1" applyBorder="1" applyAlignment="1">
      <alignment horizontal="center" vertical="center"/>
    </xf>
    <xf numFmtId="179" fontId="8" fillId="0" borderId="2" xfId="63" applyNumberFormat="1" applyFont="1" applyFill="1" applyBorder="1" applyAlignment="1">
      <alignment horizontal="right" vertical="center" wrapText="1"/>
    </xf>
    <xf numFmtId="0" fontId="8" fillId="0" borderId="2" xfId="63" applyFont="1" applyFill="1" applyBorder="1" applyAlignment="1">
      <alignment horizontal="center" vertical="center"/>
    </xf>
    <xf numFmtId="0" fontId="0" fillId="0" borderId="2" xfId="16" applyFont="1" applyFill="1" applyBorder="1" applyAlignment="1">
      <alignment horizontal="left" vertical="center"/>
    </xf>
    <xf numFmtId="179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7" fillId="0" borderId="2" xfId="63" applyFill="1" applyBorder="1" applyAlignment="1">
      <alignment vertical="center"/>
    </xf>
    <xf numFmtId="179" fontId="7" fillId="0" borderId="0" xfId="63" applyNumberFormat="1" applyFill="1" applyAlignment="1">
      <alignment vertical="center"/>
    </xf>
    <xf numFmtId="0" fontId="6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9" fillId="0" borderId="0" xfId="66" applyFill="1">
      <alignment vertical="center"/>
    </xf>
    <xf numFmtId="49" fontId="6" fillId="0" borderId="1" xfId="64" applyNumberFormat="1" applyFont="1" applyFill="1" applyBorder="1" applyAlignment="1" applyProtection="1">
      <alignment vertical="center"/>
    </xf>
    <xf numFmtId="180" fontId="6" fillId="0" borderId="0" xfId="10" applyNumberFormat="1" applyFont="1" applyFill="1" applyAlignment="1" applyProtection="1">
      <alignment vertical="center"/>
    </xf>
    <xf numFmtId="180" fontId="6" fillId="0" borderId="1" xfId="10" applyNumberFormat="1" applyFont="1" applyFill="1" applyBorder="1" applyAlignment="1" applyProtection="1">
      <alignment vertical="center"/>
    </xf>
    <xf numFmtId="0" fontId="6" fillId="0" borderId="2" xfId="10" applyNumberFormat="1" applyFont="1" applyFill="1" applyBorder="1" applyAlignment="1" applyProtection="1">
      <alignment horizontal="center" vertical="center" wrapText="1"/>
    </xf>
    <xf numFmtId="0" fontId="6" fillId="0" borderId="2" xfId="10" applyNumberFormat="1" applyFont="1" applyFill="1" applyBorder="1" applyAlignment="1" applyProtection="1">
      <alignment horizontal="center" vertical="center"/>
    </xf>
    <xf numFmtId="182" fontId="6" fillId="0" borderId="2" xfId="10" applyNumberFormat="1" applyFont="1" applyFill="1" applyBorder="1" applyAlignment="1" applyProtection="1">
      <alignment horizontal="center" vertical="center"/>
    </xf>
    <xf numFmtId="0" fontId="6" fillId="0" borderId="2" xfId="66" applyFont="1" applyFill="1" applyBorder="1" applyAlignment="1">
      <alignment horizontal="center" vertical="center"/>
    </xf>
    <xf numFmtId="49" fontId="6" fillId="0" borderId="2" xfId="66" applyNumberFormat="1" applyFont="1" applyFill="1" applyBorder="1" applyAlignment="1">
      <alignment horizontal="left" vertical="center"/>
    </xf>
    <xf numFmtId="49" fontId="6" fillId="0" borderId="2" xfId="10" applyNumberFormat="1" applyFont="1" applyFill="1" applyBorder="1" applyAlignment="1">
      <alignment horizontal="left" vertical="center"/>
    </xf>
    <xf numFmtId="49" fontId="6" fillId="0" borderId="2" xfId="10" applyNumberFormat="1" applyFont="1" applyFill="1" applyBorder="1" applyAlignment="1">
      <alignment horizontal="left" vertical="center" wrapText="1"/>
    </xf>
    <xf numFmtId="177" fontId="6" fillId="0" borderId="2" xfId="10" applyNumberFormat="1" applyFont="1" applyFill="1" applyBorder="1" applyAlignment="1">
      <alignment horizontal="right" vertical="center"/>
    </xf>
    <xf numFmtId="0" fontId="0" fillId="0" borderId="0" xfId="10" applyFont="1" applyFill="1" applyAlignment="1"/>
    <xf numFmtId="180" fontId="6" fillId="0" borderId="1" xfId="10" applyNumberFormat="1" applyFont="1" applyFill="1" applyBorder="1" applyAlignment="1" applyProtection="1">
      <alignment horizontal="right" vertical="center"/>
    </xf>
    <xf numFmtId="0" fontId="10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7" fillId="0" borderId="0" xfId="50" applyFill="1">
      <alignment vertical="center"/>
    </xf>
    <xf numFmtId="0" fontId="11" fillId="0" borderId="0" xfId="50" applyFont="1" applyFill="1" applyAlignment="1">
      <alignment vertical="center"/>
    </xf>
    <xf numFmtId="0" fontId="6" fillId="0" borderId="0" xfId="50" applyFont="1" applyFill="1" applyAlignment="1">
      <alignment horizontal="right" vertical="center"/>
    </xf>
    <xf numFmtId="0" fontId="8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8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2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181" fontId="3" fillId="0" borderId="0" xfId="69" applyNumberFormat="1" applyFill="1">
      <alignment vertical="center"/>
    </xf>
    <xf numFmtId="181" fontId="12" fillId="0" borderId="0" xfId="69" applyNumberFormat="1" applyFont="1" applyFill="1" applyBorder="1" applyAlignment="1">
      <alignment horizontal="center" vertical="center"/>
    </xf>
    <xf numFmtId="0" fontId="2" fillId="0" borderId="18" xfId="69" applyFont="1" applyFill="1" applyBorder="1" applyAlignment="1">
      <alignment horizontal="center" vertical="center" wrapText="1"/>
    </xf>
    <xf numFmtId="181" fontId="2" fillId="0" borderId="23" xfId="69" applyNumberFormat="1" applyFont="1" applyFill="1" applyBorder="1" applyAlignment="1">
      <alignment horizontal="center" vertical="center" wrapText="1"/>
    </xf>
    <xf numFmtId="181" fontId="2" fillId="0" borderId="4" xfId="69" applyNumberFormat="1" applyFont="1" applyFill="1" applyBorder="1" applyAlignment="1">
      <alignment horizontal="right" vertical="center" wrapText="1"/>
    </xf>
    <xf numFmtId="181" fontId="0" fillId="0" borderId="2" xfId="10" applyNumberFormat="1" applyFont="1" applyFill="1" applyBorder="1" applyAlignment="1"/>
    <xf numFmtId="181" fontId="2" fillId="0" borderId="13" xfId="69" applyNumberFormat="1" applyFont="1" applyFill="1" applyBorder="1" applyAlignment="1">
      <alignment horizontal="center" vertical="center" wrapText="1"/>
    </xf>
    <xf numFmtId="0" fontId="2" fillId="0" borderId="13" xfId="69" applyFont="1" applyFill="1" applyBorder="1" applyAlignment="1">
      <alignment horizontal="center" vertical="center" wrapText="1"/>
    </xf>
    <xf numFmtId="178" fontId="2" fillId="0" borderId="4" xfId="69" applyNumberFormat="1" applyFont="1" applyFill="1" applyBorder="1" applyAlignment="1">
      <alignment horizontal="right" vertical="center" wrapText="1"/>
    </xf>
    <xf numFmtId="0" fontId="2" fillId="0" borderId="29" xfId="69" applyFont="1" applyFill="1" applyBorder="1" applyAlignment="1">
      <alignment horizontal="center" vertical="center" wrapText="1"/>
    </xf>
    <xf numFmtId="178" fontId="2" fillId="0" borderId="30" xfId="69" applyNumberFormat="1" applyFont="1" applyFill="1" applyBorder="1" applyAlignment="1">
      <alignment horizontal="right" vertical="center" wrapText="1"/>
    </xf>
    <xf numFmtId="0" fontId="6" fillId="0" borderId="0" xfId="66" applyFont="1" applyFill="1" applyAlignment="1">
      <alignment vertical="center"/>
    </xf>
    <xf numFmtId="0" fontId="6" fillId="0" borderId="2" xfId="66" applyNumberFormat="1" applyFont="1" applyFill="1" applyBorder="1" applyAlignment="1">
      <alignment horizontal="left" vertical="center"/>
    </xf>
    <xf numFmtId="0" fontId="6" fillId="0" borderId="2" xfId="10" applyNumberFormat="1" applyFont="1" applyFill="1" applyBorder="1" applyAlignment="1">
      <alignment horizontal="left" vertical="center"/>
    </xf>
    <xf numFmtId="0" fontId="6" fillId="0" borderId="2" xfId="10" applyNumberFormat="1" applyFont="1" applyFill="1" applyBorder="1" applyAlignment="1">
      <alignment horizontal="left" vertical="center" wrapText="1"/>
    </xf>
    <xf numFmtId="0" fontId="6" fillId="0" borderId="2" xfId="10" applyNumberFormat="1" applyFont="1" applyFill="1" applyBorder="1" applyAlignment="1">
      <alignment horizontal="right" vertical="center"/>
    </xf>
    <xf numFmtId="0" fontId="0" fillId="0" borderId="2" xfId="10" applyFont="1" applyFill="1" applyBorder="1" applyAlignment="1"/>
    <xf numFmtId="0" fontId="7" fillId="0" borderId="2" xfId="10" applyFont="1" applyFill="1" applyBorder="1" applyAlignment="1"/>
    <xf numFmtId="0" fontId="9" fillId="0" borderId="2" xfId="66" applyFill="1" applyBorder="1">
      <alignment vertical="center"/>
    </xf>
    <xf numFmtId="0" fontId="7" fillId="0" borderId="2" xfId="10" applyFont="1" applyFill="1" applyBorder="1" applyAlignment="1">
      <alignment wrapText="1"/>
    </xf>
    <xf numFmtId="0" fontId="0" fillId="0" borderId="2" xfId="10" applyFont="1" applyFill="1" applyBorder="1" applyAlignment="1">
      <alignment wrapText="1"/>
    </xf>
    <xf numFmtId="0" fontId="7" fillId="0" borderId="2" xfId="66" applyFont="1" applyFill="1" applyBorder="1">
      <alignment vertical="center"/>
    </xf>
    <xf numFmtId="0" fontId="0" fillId="0" borderId="2" xfId="66" applyFont="1" applyFill="1" applyBorder="1">
      <alignment vertical="center"/>
    </xf>
    <xf numFmtId="0" fontId="7" fillId="0" borderId="2" xfId="66" applyFont="1" applyFill="1" applyBorder="1" applyAlignment="1">
      <alignment vertical="center" wrapText="1"/>
    </xf>
    <xf numFmtId="0" fontId="9" fillId="0" borderId="0" xfId="67" applyFill="1" applyAlignment="1">
      <alignment vertical="center"/>
    </xf>
    <xf numFmtId="0" fontId="0" fillId="0" borderId="0" xfId="67" applyFont="1" applyFill="1" applyAlignment="1"/>
    <xf numFmtId="0" fontId="6" fillId="0" borderId="0" xfId="67" applyFont="1" applyFill="1" applyAlignment="1"/>
    <xf numFmtId="0" fontId="9" fillId="0" borderId="0" xfId="67" applyFill="1" applyAlignment="1">
      <alignment wrapText="1"/>
    </xf>
    <xf numFmtId="0" fontId="9" fillId="0" borderId="0" xfId="67" applyFill="1" applyAlignment="1"/>
    <xf numFmtId="1" fontId="9" fillId="0" borderId="0" xfId="67" applyNumberFormat="1" applyFill="1" applyAlignment="1"/>
    <xf numFmtId="183" fontId="6" fillId="0" borderId="0" xfId="67" applyNumberFormat="1" applyFont="1" applyFill="1" applyBorder="1" applyAlignment="1" applyProtection="1">
      <alignment vertical="center" wrapText="1"/>
    </xf>
    <xf numFmtId="183" fontId="11" fillId="0" borderId="0" xfId="67" applyNumberFormat="1" applyFont="1" applyFill="1" applyBorder="1" applyAlignment="1" applyProtection="1">
      <alignment vertical="center" wrapText="1"/>
    </xf>
    <xf numFmtId="183" fontId="6" fillId="0" borderId="2" xfId="67" applyNumberFormat="1" applyFont="1" applyFill="1" applyBorder="1" applyAlignment="1" applyProtection="1">
      <alignment horizontal="centerContinuous" vertical="center"/>
    </xf>
    <xf numFmtId="180" fontId="6" fillId="0" borderId="2" xfId="67" applyNumberFormat="1" applyFont="1" applyFill="1" applyBorder="1" applyAlignment="1" applyProtection="1">
      <alignment horizontal="centerContinuous" vertical="center"/>
    </xf>
    <xf numFmtId="180" fontId="6" fillId="0" borderId="2" xfId="67" applyNumberFormat="1" applyFont="1" applyFill="1" applyBorder="1" applyAlignment="1" applyProtection="1">
      <alignment horizontal="center" vertical="center" wrapText="1"/>
    </xf>
    <xf numFmtId="184" fontId="6" fillId="0" borderId="5" xfId="64" applyNumberFormat="1" applyFont="1" applyFill="1" applyBorder="1" applyAlignment="1">
      <alignment horizontal="left" vertical="center" wrapText="1"/>
    </xf>
    <xf numFmtId="49" fontId="6" fillId="0" borderId="2" xfId="67" applyNumberFormat="1" applyFont="1" applyFill="1" applyBorder="1" applyAlignment="1">
      <alignment horizontal="right" vertical="center" wrapText="1"/>
    </xf>
    <xf numFmtId="0" fontId="6" fillId="0" borderId="7" xfId="51" applyFont="1" applyFill="1" applyBorder="1" applyAlignment="1">
      <alignment vertical="center" wrapText="1"/>
    </xf>
    <xf numFmtId="177" fontId="6" fillId="0" borderId="2" xfId="67" applyNumberFormat="1" applyFont="1" applyFill="1" applyBorder="1" applyAlignment="1">
      <alignment horizontal="right" vertical="center" wrapText="1"/>
    </xf>
    <xf numFmtId="0" fontId="6" fillId="0" borderId="2" xfId="51" applyFont="1" applyFill="1" applyBorder="1" applyAlignment="1">
      <alignment vertical="center" wrapText="1"/>
    </xf>
    <xf numFmtId="177" fontId="6" fillId="0" borderId="2" xfId="64" applyNumberFormat="1" applyFont="1" applyFill="1" applyBorder="1" applyAlignment="1" applyProtection="1">
      <alignment horizontal="right" vertical="center" wrapText="1"/>
    </xf>
    <xf numFmtId="177" fontId="6" fillId="0" borderId="9" xfId="64" applyNumberFormat="1" applyFont="1" applyFill="1" applyBorder="1" applyAlignment="1" applyProtection="1">
      <alignment horizontal="right" vertical="center" wrapText="1"/>
    </xf>
    <xf numFmtId="177" fontId="6" fillId="0" borderId="8" xfId="64" applyNumberFormat="1" applyFont="1" applyFill="1" applyBorder="1" applyAlignment="1" applyProtection="1">
      <alignment horizontal="right" vertical="center" wrapText="1"/>
    </xf>
    <xf numFmtId="180" fontId="6" fillId="0" borderId="2" xfId="68" applyNumberFormat="1" applyFont="1" applyFill="1" applyBorder="1" applyAlignment="1">
      <alignment vertical="center" wrapText="1"/>
    </xf>
    <xf numFmtId="179" fontId="6" fillId="0" borderId="2" xfId="67" applyNumberFormat="1" applyFont="1" applyFill="1" applyBorder="1" applyAlignment="1">
      <alignment horizontal="right" vertical="center" wrapText="1"/>
    </xf>
    <xf numFmtId="0" fontId="6" fillId="0" borderId="5" xfId="68" applyFont="1" applyFill="1" applyBorder="1" applyAlignment="1">
      <alignment vertical="center" wrapText="1"/>
    </xf>
    <xf numFmtId="0" fontId="6" fillId="0" borderId="7" xfId="68" applyFont="1" applyFill="1" applyBorder="1" applyAlignment="1">
      <alignment vertical="center" wrapText="1"/>
    </xf>
    <xf numFmtId="180" fontId="6" fillId="0" borderId="2" xfId="67" applyNumberFormat="1" applyFont="1" applyFill="1" applyBorder="1" applyAlignment="1">
      <alignment horizontal="right" vertical="center" wrapText="1"/>
    </xf>
    <xf numFmtId="0" fontId="6" fillId="0" borderId="5" xfId="67" applyFont="1" applyFill="1" applyBorder="1" applyAlignment="1">
      <alignment horizontal="left" vertical="center" wrapText="1"/>
    </xf>
    <xf numFmtId="0" fontId="6" fillId="0" borderId="7" xfId="67" applyFont="1" applyFill="1" applyBorder="1" applyAlignment="1">
      <alignment horizontal="left" vertical="center" wrapText="1"/>
    </xf>
    <xf numFmtId="0" fontId="6" fillId="0" borderId="5" xfId="64" applyFont="1" applyFill="1" applyBorder="1" applyAlignment="1">
      <alignment horizontal="center" vertical="center" wrapText="1"/>
    </xf>
    <xf numFmtId="0" fontId="6" fillId="0" borderId="5" xfId="64" applyFont="1" applyFill="1" applyBorder="1" applyAlignment="1">
      <alignment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7" fillId="0" borderId="0" xfId="68" applyFill="1">
      <alignment vertical="center"/>
    </xf>
    <xf numFmtId="0" fontId="7" fillId="0" borderId="0" xfId="68" applyFill="1" applyAlignment="1">
      <alignment vertical="center"/>
    </xf>
    <xf numFmtId="1" fontId="6" fillId="0" borderId="2" xfId="67" applyNumberFormat="1" applyFont="1" applyFill="1" applyBorder="1" applyAlignment="1">
      <alignment horizontal="centerContinuous"/>
    </xf>
    <xf numFmtId="1" fontId="6" fillId="0" borderId="2" xfId="67" applyNumberFormat="1" applyFont="1" applyFill="1" applyBorder="1" applyAlignment="1">
      <alignment horizontal="centerContinuous" vertical="center"/>
    </xf>
    <xf numFmtId="49" fontId="6" fillId="0" borderId="2" xfId="67" applyNumberFormat="1" applyFont="1" applyFill="1" applyBorder="1" applyAlignment="1">
      <alignment horizontal="center" vertical="center"/>
    </xf>
    <xf numFmtId="1" fontId="6" fillId="0" borderId="2" xfId="67" applyNumberFormat="1" applyFont="1" applyFill="1" applyBorder="1" applyAlignment="1">
      <alignment horizontal="right" vertical="center"/>
    </xf>
    <xf numFmtId="0" fontId="6" fillId="0" borderId="0" xfId="68" applyFont="1" applyFill="1">
      <alignment vertical="center"/>
    </xf>
    <xf numFmtId="177" fontId="6" fillId="0" borderId="2" xfId="67" applyNumberFormat="1" applyFont="1" applyFill="1" applyBorder="1" applyAlignment="1" applyProtection="1">
      <alignment horizontal="right" vertical="center" wrapText="1"/>
    </xf>
    <xf numFmtId="1" fontId="6" fillId="0" borderId="2" xfId="67" applyNumberFormat="1" applyFont="1" applyFill="1" applyBorder="1" applyAlignment="1">
      <alignment horizontal="right" vertical="center" wrapText="1"/>
    </xf>
    <xf numFmtId="1" fontId="0" fillId="0" borderId="0" xfId="67" applyNumberFormat="1" applyFont="1" applyFill="1" applyAlignment="1"/>
    <xf numFmtId="0" fontId="6" fillId="0" borderId="2" xfId="66" applyFont="1" applyFill="1" applyBorder="1" applyAlignment="1">
      <alignment horizontal="center" vertical="center" wrapText="1"/>
    </xf>
    <xf numFmtId="182" fontId="6" fillId="0" borderId="2" xfId="10" applyNumberFormat="1" applyFont="1" applyFill="1" applyBorder="1" applyAlignment="1" applyProtection="1">
      <alignment horizontal="center" vertical="center" wrapText="1"/>
    </xf>
    <xf numFmtId="0" fontId="6" fillId="0" borderId="3" xfId="64" applyNumberFormat="1" applyFont="1" applyFill="1" applyBorder="1" applyAlignment="1" applyProtection="1">
      <alignment horizontal="right" vertical="center" wrapText="1"/>
    </xf>
    <xf numFmtId="181" fontId="6" fillId="0" borderId="2" xfId="10" applyNumberFormat="1" applyFont="1" applyFill="1" applyBorder="1" applyAlignment="1" applyProtection="1">
      <alignment horizontal="center" vertical="center" wrapText="1"/>
    </xf>
    <xf numFmtId="0" fontId="9" fillId="0" borderId="0" xfId="65" applyNumberFormat="1" applyFill="1" applyAlignment="1"/>
    <xf numFmtId="0" fontId="9" fillId="0" borderId="2" xfId="65" applyNumberFormat="1" applyFill="1" applyBorder="1" applyAlignment="1"/>
    <xf numFmtId="0" fontId="9" fillId="0" borderId="0" xfId="65" applyFill="1" applyAlignment="1"/>
    <xf numFmtId="0" fontId="6" fillId="0" borderId="0" xfId="65" applyFont="1" applyFill="1" applyAlignment="1">
      <alignment vertical="center"/>
    </xf>
    <xf numFmtId="0" fontId="6" fillId="0" borderId="2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5" xfId="65" applyFont="1" applyFill="1" applyBorder="1" applyAlignment="1">
      <alignment horizontal="center" vertical="center"/>
    </xf>
    <xf numFmtId="0" fontId="6" fillId="0" borderId="31" xfId="65" applyFont="1" applyFill="1" applyBorder="1" applyAlignment="1">
      <alignment horizontal="center" vertical="center"/>
    </xf>
    <xf numFmtId="0" fontId="6" fillId="0" borderId="3" xfId="65" applyNumberFormat="1" applyFont="1" applyFill="1" applyBorder="1" applyAlignment="1" applyProtection="1">
      <alignment horizontal="left" vertical="center"/>
    </xf>
    <xf numFmtId="181" fontId="6" fillId="0" borderId="3" xfId="65" applyNumberFormat="1" applyFont="1" applyFill="1" applyBorder="1" applyAlignment="1" applyProtection="1">
      <alignment horizontal="left" vertical="center"/>
    </xf>
    <xf numFmtId="0" fontId="6" fillId="0" borderId="31" xfId="65" applyNumberFormat="1" applyFont="1" applyFill="1" applyBorder="1" applyAlignment="1" applyProtection="1">
      <alignment horizontal="left" vertical="center" wrapText="1"/>
    </xf>
    <xf numFmtId="0" fontId="6" fillId="0" borderId="31" xfId="65" applyNumberFormat="1" applyFont="1" applyFill="1" applyBorder="1" applyAlignment="1" applyProtection="1">
      <alignment horizontal="right" vertical="center" wrapText="1"/>
    </xf>
    <xf numFmtId="0" fontId="6" fillId="0" borderId="3" xfId="65" applyNumberFormat="1" applyFont="1" applyFill="1" applyBorder="1" applyAlignment="1" applyProtection="1">
      <alignment horizontal="right" vertical="center" wrapText="1"/>
    </xf>
    <xf numFmtId="0" fontId="6" fillId="0" borderId="2" xfId="65" applyNumberFormat="1" applyFont="1" applyFill="1" applyBorder="1" applyAlignment="1" applyProtection="1">
      <alignment horizontal="left" vertical="center"/>
    </xf>
    <xf numFmtId="0" fontId="6" fillId="0" borderId="2" xfId="65" applyNumberFormat="1" applyFont="1" applyFill="1" applyBorder="1" applyAlignment="1" applyProtection="1">
      <alignment horizontal="left" vertical="center" wrapText="1"/>
    </xf>
    <xf numFmtId="0" fontId="6" fillId="0" borderId="2" xfId="65" applyNumberFormat="1" applyFont="1" applyFill="1" applyBorder="1" applyAlignment="1" applyProtection="1">
      <alignment horizontal="right" vertical="center" wrapText="1"/>
    </xf>
    <xf numFmtId="0" fontId="13" fillId="0" borderId="2" xfId="65" applyNumberFormat="1" applyFont="1" applyFill="1" applyBorder="1" applyAlignment="1"/>
    <xf numFmtId="0" fontId="13" fillId="0" borderId="2" xfId="65" applyNumberFormat="1" applyFont="1" applyFill="1" applyBorder="1" applyAlignment="1">
      <alignment wrapText="1"/>
    </xf>
    <xf numFmtId="0" fontId="9" fillId="0" borderId="2" xfId="65" applyNumberFormat="1" applyFill="1" applyBorder="1" applyAlignment="1">
      <alignment wrapText="1"/>
    </xf>
    <xf numFmtId="0" fontId="9" fillId="0" borderId="2" xfId="65" applyFill="1" applyBorder="1" applyAlignment="1"/>
    <xf numFmtId="49" fontId="9" fillId="0" borderId="7" xfId="65" applyNumberFormat="1" applyFont="1" applyFill="1" applyBorder="1" applyAlignment="1">
      <alignment horizontal="center" vertical="center" wrapText="1"/>
    </xf>
    <xf numFmtId="0" fontId="13" fillId="0" borderId="0" xfId="65" applyFont="1" applyFill="1" applyAlignment="1">
      <alignment horizontal="right" vertical="center"/>
    </xf>
    <xf numFmtId="0" fontId="9" fillId="0" borderId="31" xfId="65" applyNumberFormat="1" applyFont="1" applyFill="1" applyBorder="1" applyAlignment="1" applyProtection="1">
      <alignment horizontal="right" vertical="center" wrapText="1"/>
    </xf>
    <xf numFmtId="0" fontId="9" fillId="0" borderId="3" xfId="65" applyNumberFormat="1" applyFont="1" applyFill="1" applyBorder="1" applyAlignment="1" applyProtection="1">
      <alignment horizontal="right" vertical="center" wrapText="1"/>
    </xf>
    <xf numFmtId="0" fontId="9" fillId="0" borderId="2" xfId="65" applyNumberFormat="1" applyFont="1" applyFill="1" applyBorder="1" applyAlignment="1" applyProtection="1">
      <alignment horizontal="right" vertical="center" wrapText="1"/>
    </xf>
    <xf numFmtId="0" fontId="9" fillId="0" borderId="0" xfId="64" applyFill="1" applyAlignment="1"/>
    <xf numFmtId="49" fontId="6" fillId="0" borderId="0" xfId="64" applyNumberFormat="1" applyFont="1" applyFill="1" applyBorder="1" applyAlignment="1" applyProtection="1">
      <alignment vertical="center"/>
    </xf>
    <xf numFmtId="49" fontId="6" fillId="0" borderId="0" xfId="64" applyNumberFormat="1" applyFont="1" applyFill="1" applyBorder="1" applyAlignment="1" applyProtection="1">
      <alignment horizontal="left" vertical="center"/>
    </xf>
    <xf numFmtId="49" fontId="6" fillId="0" borderId="1" xfId="64" applyNumberFormat="1" applyFont="1" applyFill="1" applyBorder="1" applyAlignment="1" applyProtection="1">
      <alignment horizontal="left" vertical="center"/>
    </xf>
    <xf numFmtId="0" fontId="6" fillId="0" borderId="0" xfId="64" applyFont="1" applyFill="1" applyAlignment="1">
      <alignment horizontal="right" vertical="center"/>
    </xf>
    <xf numFmtId="0" fontId="6" fillId="0" borderId="0" xfId="64" applyFont="1" applyFill="1" applyAlignment="1"/>
    <xf numFmtId="0" fontId="14" fillId="0" borderId="36" xfId="64" applyFont="1" applyFill="1" applyBorder="1" applyAlignment="1">
      <alignment horizontal="center" vertical="center"/>
    </xf>
    <xf numFmtId="184" fontId="6" fillId="0" borderId="6" xfId="64" applyNumberFormat="1" applyFont="1" applyFill="1" applyBorder="1" applyAlignment="1">
      <alignment horizontal="left" vertical="center"/>
    </xf>
    <xf numFmtId="177" fontId="6" fillId="0" borderId="36" xfId="64" applyNumberFormat="1" applyFont="1" applyFill="1" applyBorder="1" applyAlignment="1" applyProtection="1">
      <alignment horizontal="right" vertical="center" wrapText="1"/>
    </xf>
    <xf numFmtId="184" fontId="6" fillId="0" borderId="6" xfId="64" applyNumberFormat="1" applyFont="1" applyFill="1" applyBorder="1" applyAlignment="1" applyProtection="1">
      <alignment horizontal="left" vertical="center"/>
    </xf>
    <xf numFmtId="178" fontId="6" fillId="0" borderId="3" xfId="64" applyNumberFormat="1" applyFont="1" applyFill="1" applyBorder="1" applyAlignment="1" applyProtection="1">
      <alignment horizontal="right" vertical="center" wrapText="1"/>
    </xf>
    <xf numFmtId="184" fontId="6" fillId="0" borderId="2" xfId="64" applyNumberFormat="1" applyFont="1" applyFill="1" applyBorder="1" applyAlignment="1" applyProtection="1">
      <alignment horizontal="left" vertical="center"/>
    </xf>
    <xf numFmtId="178" fontId="6" fillId="0" borderId="2" xfId="64" applyNumberFormat="1" applyFont="1" applyFill="1" applyBorder="1" applyAlignment="1"/>
    <xf numFmtId="178" fontId="6" fillId="0" borderId="36" xfId="64" applyNumberFormat="1" applyFont="1" applyFill="1" applyBorder="1" applyAlignment="1"/>
    <xf numFmtId="0" fontId="6" fillId="0" borderId="36" xfId="64" applyFont="1" applyFill="1" applyBorder="1" applyAlignment="1"/>
    <xf numFmtId="0" fontId="6" fillId="0" borderId="2" xfId="64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6" fillId="0" borderId="6" xfId="64" applyFont="1" applyFill="1" applyBorder="1" applyAlignment="1">
      <alignment vertical="center"/>
    </xf>
    <xf numFmtId="178" fontId="6" fillId="0" borderId="2" xfId="64" applyNumberFormat="1" applyFont="1" applyFill="1" applyBorder="1" applyAlignment="1" applyProtection="1">
      <alignment horizontal="right" vertical="center" wrapText="1"/>
    </xf>
    <xf numFmtId="178" fontId="6" fillId="0" borderId="8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6" fillId="0" borderId="9" xfId="64" applyNumberFormat="1" applyFont="1" applyFill="1" applyBorder="1" applyAlignment="1" applyProtection="1">
      <alignment horizontal="right" vertical="center" wrapText="1"/>
    </xf>
    <xf numFmtId="0" fontId="6" fillId="0" borderId="6" xfId="64" applyFont="1" applyFill="1" applyBorder="1" applyAlignment="1">
      <alignment horizontal="center" vertical="center"/>
    </xf>
    <xf numFmtId="0" fontId="6" fillId="0" borderId="2" xfId="10" applyNumberFormat="1" applyFont="1" applyFill="1" applyBorder="1" applyAlignment="1" applyProtection="1">
      <alignment horizontal="center" vertical="center" wrapText="1"/>
    </xf>
    <xf numFmtId="185" fontId="6" fillId="0" borderId="2" xfId="10" applyNumberFormat="1" applyFont="1" applyFill="1" applyBorder="1" applyAlignment="1" applyProtection="1">
      <alignment horizontal="center" vertical="center" wrapText="1"/>
    </xf>
    <xf numFmtId="185" fontId="6" fillId="0" borderId="2" xfId="10" applyNumberFormat="1" applyFont="1" applyFill="1" applyBorder="1" applyAlignment="1">
      <alignment horizontal="right" vertical="center" wrapText="1"/>
    </xf>
    <xf numFmtId="185" fontId="6" fillId="0" borderId="2" xfId="10" applyNumberFormat="1" applyFont="1" applyFill="1" applyBorder="1" applyAlignment="1">
      <alignment horizontal="center" vertical="center" wrapText="1"/>
    </xf>
    <xf numFmtId="185" fontId="0" fillId="0" borderId="2" xfId="10" applyNumberFormat="1" applyFont="1" applyFill="1" applyBorder="1" applyAlignment="1"/>
    <xf numFmtId="185" fontId="0" fillId="0" borderId="2" xfId="10" applyNumberFormat="1" applyFont="1" applyFill="1" applyBorder="1" applyAlignment="1">
      <alignment wrapText="1"/>
    </xf>
    <xf numFmtId="185" fontId="0" fillId="0" borderId="2" xfId="10" applyNumberFormat="1" applyFont="1" applyFill="1" applyBorder="1" applyAlignment="1">
      <alignment horizontal="center" wrapText="1"/>
    </xf>
    <xf numFmtId="0" fontId="14" fillId="0" borderId="3" xfId="64" applyFont="1" applyFill="1" applyBorder="1" applyAlignment="1">
      <alignment horizontal="center" vertical="center" wrapText="1"/>
    </xf>
    <xf numFmtId="0" fontId="14" fillId="0" borderId="9" xfId="64" applyFont="1" applyFill="1" applyBorder="1" applyAlignment="1">
      <alignment horizontal="center" vertical="center" wrapText="1"/>
    </xf>
    <xf numFmtId="0" fontId="5" fillId="0" borderId="0" xfId="64" applyFont="1" applyFill="1" applyAlignment="1">
      <alignment horizontal="center" vertical="center"/>
    </xf>
    <xf numFmtId="49" fontId="14" fillId="0" borderId="2" xfId="64" applyNumberFormat="1" applyFont="1" applyFill="1" applyBorder="1" applyAlignment="1" applyProtection="1">
      <alignment horizontal="center" vertical="center"/>
    </xf>
    <xf numFmtId="49" fontId="14" fillId="0" borderId="7" xfId="64" applyNumberFormat="1" applyFont="1" applyFill="1" applyBorder="1" applyAlignment="1" applyProtection="1">
      <alignment horizontal="center" vertical="center"/>
    </xf>
    <xf numFmtId="0" fontId="14" fillId="0" borderId="5" xfId="64" applyFont="1" applyFill="1" applyBorder="1" applyAlignment="1">
      <alignment horizontal="center" vertical="center"/>
    </xf>
    <xf numFmtId="0" fontId="14" fillId="0" borderId="7" xfId="64" applyFont="1" applyFill="1" applyBorder="1" applyAlignment="1">
      <alignment horizontal="center" vertical="center"/>
    </xf>
    <xf numFmtId="0" fontId="14" fillId="0" borderId="2" xfId="64" applyFont="1" applyFill="1" applyBorder="1" applyAlignment="1">
      <alignment horizontal="center" vertical="center"/>
    </xf>
    <xf numFmtId="0" fontId="14" fillId="0" borderId="8" xfId="64" applyFont="1" applyFill="1" applyBorder="1" applyAlignment="1">
      <alignment horizontal="center" vertical="center"/>
    </xf>
    <xf numFmtId="0" fontId="14" fillId="0" borderId="9" xfId="64" applyFont="1" applyFill="1" applyBorder="1" applyAlignment="1">
      <alignment horizontal="center" vertical="center"/>
    </xf>
    <xf numFmtId="0" fontId="14" fillId="0" borderId="3" xfId="64" applyFont="1" applyFill="1" applyBorder="1" applyAlignment="1">
      <alignment horizontal="center" vertical="center"/>
    </xf>
    <xf numFmtId="49" fontId="9" fillId="0" borderId="2" xfId="65" applyNumberFormat="1" applyFill="1" applyBorder="1" applyAlignment="1">
      <alignment horizontal="center" vertical="center" wrapText="1"/>
    </xf>
    <xf numFmtId="49" fontId="9" fillId="0" borderId="2" xfId="65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49" fontId="9" fillId="0" borderId="3" xfId="65" applyNumberFormat="1" applyFont="1" applyFill="1" applyBorder="1" applyAlignment="1">
      <alignment horizontal="center" vertical="center" wrapText="1"/>
    </xf>
    <xf numFmtId="49" fontId="9" fillId="0" borderId="8" xfId="65" applyNumberFormat="1" applyFont="1" applyFill="1" applyBorder="1" applyAlignment="1">
      <alignment horizontal="center" vertical="center" wrapText="1"/>
    </xf>
    <xf numFmtId="49" fontId="9" fillId="0" borderId="9" xfId="65" applyNumberFormat="1" applyFont="1" applyFill="1" applyBorder="1" applyAlignment="1">
      <alignment horizontal="center" vertical="center" wrapText="1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2" xfId="65" applyNumberFormat="1" applyFont="1" applyFill="1" applyBorder="1" applyAlignment="1" applyProtection="1">
      <alignment horizontal="center" vertical="center" wrapText="1"/>
    </xf>
    <xf numFmtId="0" fontId="5" fillId="0" borderId="0" xfId="65" applyNumberFormat="1" applyFont="1" applyFill="1" applyAlignment="1" applyProtection="1">
      <alignment horizontal="center" vertical="center"/>
    </xf>
    <xf numFmtId="0" fontId="6" fillId="0" borderId="1" xfId="65" applyFont="1" applyFill="1" applyBorder="1" applyAlignment="1">
      <alignment vertical="center"/>
    </xf>
    <xf numFmtId="49" fontId="9" fillId="0" borderId="5" xfId="65" applyNumberFormat="1" applyFont="1" applyFill="1" applyBorder="1" applyAlignment="1">
      <alignment horizontal="center" vertical="center" wrapText="1"/>
    </xf>
    <xf numFmtId="49" fontId="9" fillId="0" borderId="6" xfId="65" applyNumberFormat="1" applyFont="1" applyFill="1" applyBorder="1" applyAlignment="1">
      <alignment horizontal="center" vertical="center" wrapText="1"/>
    </xf>
    <xf numFmtId="49" fontId="9" fillId="0" borderId="7" xfId="65" applyNumberFormat="1" applyFont="1" applyFill="1" applyBorder="1" applyAlignment="1">
      <alignment horizontal="center" vertical="center" wrapText="1"/>
    </xf>
    <xf numFmtId="49" fontId="9" fillId="0" borderId="5" xfId="65" applyNumberFormat="1" applyFill="1" applyBorder="1" applyAlignment="1">
      <alignment horizontal="center" vertical="center" wrapText="1"/>
    </xf>
    <xf numFmtId="49" fontId="9" fillId="0" borderId="6" xfId="65" applyNumberFormat="1" applyFill="1" applyBorder="1" applyAlignment="1">
      <alignment horizontal="center" vertical="center" wrapText="1"/>
    </xf>
    <xf numFmtId="49" fontId="9" fillId="0" borderId="7" xfId="65" applyNumberFormat="1" applyFill="1" applyBorder="1" applyAlignment="1">
      <alignment horizontal="center" vertical="center" wrapText="1"/>
    </xf>
    <xf numFmtId="49" fontId="9" fillId="0" borderId="3" xfId="65" applyNumberFormat="1" applyFill="1" applyBorder="1" applyAlignment="1">
      <alignment horizontal="center" vertical="center" wrapText="1"/>
    </xf>
    <xf numFmtId="49" fontId="9" fillId="0" borderId="9" xfId="65" applyNumberFormat="1" applyFill="1" applyBorder="1" applyAlignment="1">
      <alignment horizontal="center" vertical="center" wrapText="1"/>
    </xf>
    <xf numFmtId="0" fontId="5" fillId="0" borderId="0" xfId="10" applyNumberFormat="1" applyFont="1" applyFill="1" applyAlignment="1" applyProtection="1">
      <alignment horizontal="center" vertical="center"/>
    </xf>
    <xf numFmtId="49" fontId="6" fillId="0" borderId="1" xfId="64" applyNumberFormat="1" applyFont="1" applyFill="1" applyBorder="1" applyAlignment="1" applyProtection="1">
      <alignment vertical="center"/>
    </xf>
    <xf numFmtId="0" fontId="6" fillId="0" borderId="5" xfId="10" applyNumberFormat="1" applyFont="1" applyFill="1" applyBorder="1" applyAlignment="1" applyProtection="1">
      <alignment horizontal="center" vertical="center"/>
    </xf>
    <xf numFmtId="0" fontId="6" fillId="0" borderId="6" xfId="10" applyNumberFormat="1" applyFont="1" applyFill="1" applyBorder="1" applyAlignment="1" applyProtection="1">
      <alignment horizontal="center" vertical="center"/>
    </xf>
    <xf numFmtId="0" fontId="6" fillId="0" borderId="7" xfId="10" applyNumberFormat="1" applyFont="1" applyFill="1" applyBorder="1" applyAlignment="1" applyProtection="1">
      <alignment horizontal="center" vertical="center"/>
    </xf>
    <xf numFmtId="0" fontId="6" fillId="0" borderId="2" xfId="10" applyNumberFormat="1" applyFont="1" applyFill="1" applyBorder="1" applyAlignment="1" applyProtection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181" fontId="6" fillId="0" borderId="2" xfId="10" applyNumberFormat="1" applyFont="1" applyFill="1" applyBorder="1" applyAlignment="1" applyProtection="1">
      <alignment horizontal="center" vertical="center"/>
    </xf>
    <xf numFmtId="182" fontId="6" fillId="0" borderId="2" xfId="10" applyNumberFormat="1" applyFont="1" applyFill="1" applyBorder="1" applyAlignment="1" applyProtection="1">
      <alignment horizontal="center" vertical="center"/>
    </xf>
    <xf numFmtId="0" fontId="6" fillId="0" borderId="3" xfId="10" applyNumberFormat="1" applyFont="1" applyFill="1" applyBorder="1" applyAlignment="1" applyProtection="1">
      <alignment horizontal="center" vertical="center"/>
    </xf>
    <xf numFmtId="0" fontId="6" fillId="0" borderId="8" xfId="10" applyNumberFormat="1" applyFont="1" applyFill="1" applyBorder="1" applyAlignment="1" applyProtection="1">
      <alignment horizontal="center" vertical="center"/>
    </xf>
    <xf numFmtId="0" fontId="6" fillId="0" borderId="9" xfId="10" applyNumberFormat="1" applyFont="1" applyFill="1" applyBorder="1" applyAlignment="1" applyProtection="1">
      <alignment horizontal="center" vertical="center"/>
    </xf>
    <xf numFmtId="0" fontId="6" fillId="0" borderId="2" xfId="10" applyNumberFormat="1" applyFont="1" applyFill="1" applyBorder="1" applyAlignment="1" applyProtection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49" fontId="6" fillId="0" borderId="3" xfId="67" applyNumberFormat="1" applyFont="1" applyFill="1" applyBorder="1" applyAlignment="1">
      <alignment horizontal="center" vertical="center" wrapText="1"/>
    </xf>
    <xf numFmtId="49" fontId="6" fillId="0" borderId="9" xfId="67" applyNumberFormat="1" applyFont="1" applyFill="1" applyBorder="1" applyAlignment="1">
      <alignment horizontal="center" vertical="center" wrapText="1"/>
    </xf>
    <xf numFmtId="1" fontId="6" fillId="0" borderId="2" xfId="67" applyNumberFormat="1" applyFont="1" applyFill="1" applyBorder="1" applyAlignment="1">
      <alignment horizontal="center" vertical="center" wrapText="1"/>
    </xf>
    <xf numFmtId="183" fontId="6" fillId="0" borderId="31" xfId="67" applyNumberFormat="1" applyFont="1" applyFill="1" applyBorder="1" applyAlignment="1" applyProtection="1">
      <alignment horizontal="center" vertical="center" wrapText="1"/>
    </xf>
    <xf numFmtId="183" fontId="6" fillId="0" borderId="32" xfId="67" applyNumberFormat="1" applyFont="1" applyFill="1" applyBorder="1" applyAlignment="1" applyProtection="1">
      <alignment horizontal="center" vertical="center" wrapText="1"/>
    </xf>
    <xf numFmtId="183" fontId="6" fillId="0" borderId="33" xfId="67" applyNumberFormat="1" applyFont="1" applyFill="1" applyBorder="1" applyAlignment="1" applyProtection="1">
      <alignment horizontal="center" vertical="center" wrapText="1"/>
    </xf>
    <xf numFmtId="183" fontId="6" fillId="0" borderId="34" xfId="67" applyNumberFormat="1" applyFont="1" applyFill="1" applyBorder="1" applyAlignment="1" applyProtection="1">
      <alignment horizontal="center" vertical="center" wrapText="1"/>
    </xf>
    <xf numFmtId="183" fontId="6" fillId="0" borderId="35" xfId="67" applyNumberFormat="1" applyFont="1" applyFill="1" applyBorder="1" applyAlignment="1" applyProtection="1">
      <alignment horizontal="center" vertical="center" wrapText="1"/>
    </xf>
    <xf numFmtId="183" fontId="6" fillId="0" borderId="36" xfId="67" applyNumberFormat="1" applyFont="1" applyFill="1" applyBorder="1" applyAlignment="1" applyProtection="1">
      <alignment horizontal="center" vertical="center" wrapText="1"/>
    </xf>
    <xf numFmtId="183" fontId="6" fillId="0" borderId="5" xfId="67" applyNumberFormat="1" applyFont="1" applyFill="1" applyBorder="1" applyAlignment="1" applyProtection="1">
      <alignment horizontal="center" vertical="center" wrapText="1"/>
    </xf>
    <xf numFmtId="183" fontId="6" fillId="0" borderId="7" xfId="67" applyNumberFormat="1" applyFont="1" applyFill="1" applyBorder="1" applyAlignment="1" applyProtection="1">
      <alignment horizontal="center" vertical="center" wrapText="1"/>
    </xf>
    <xf numFmtId="183" fontId="6" fillId="0" borderId="5" xfId="67" applyNumberFormat="1" applyFont="1" applyFill="1" applyBorder="1" applyAlignment="1" applyProtection="1">
      <alignment horizontal="center" vertical="center"/>
    </xf>
    <xf numFmtId="183" fontId="6" fillId="0" borderId="31" xfId="67" applyNumberFormat="1" applyFont="1" applyFill="1" applyBorder="1" applyAlignment="1" applyProtection="1">
      <alignment horizontal="center" vertical="center"/>
    </xf>
    <xf numFmtId="0" fontId="6" fillId="0" borderId="2" xfId="67" applyNumberFormat="1" applyFont="1" applyFill="1" applyBorder="1" applyAlignment="1" applyProtection="1">
      <alignment horizontal="center" vertical="center"/>
    </xf>
    <xf numFmtId="0" fontId="6" fillId="0" borderId="3" xfId="64" applyFont="1" applyFill="1" applyBorder="1" applyAlignment="1">
      <alignment horizontal="center" vertical="center" wrapText="1"/>
    </xf>
    <xf numFmtId="0" fontId="6" fillId="0" borderId="9" xfId="64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left" vertical="center" wrapText="1"/>
    </xf>
    <xf numFmtId="0" fontId="6" fillId="0" borderId="5" xfId="64" applyFont="1" applyFill="1" applyBorder="1" applyAlignment="1">
      <alignment horizontal="center" vertical="center" wrapText="1"/>
    </xf>
    <xf numFmtId="0" fontId="6" fillId="0" borderId="7" xfId="64" applyFont="1" applyFill="1" applyBorder="1" applyAlignment="1">
      <alignment horizontal="center" vertical="center" wrapText="1"/>
    </xf>
    <xf numFmtId="0" fontId="6" fillId="0" borderId="5" xfId="64" applyFont="1" applyFill="1" applyBorder="1" applyAlignment="1">
      <alignment vertical="center" wrapText="1"/>
    </xf>
    <xf numFmtId="0" fontId="6" fillId="0" borderId="7" xfId="64" applyFont="1" applyFill="1" applyBorder="1" applyAlignment="1">
      <alignment vertical="center" wrapText="1"/>
    </xf>
    <xf numFmtId="0" fontId="6" fillId="0" borderId="5" xfId="68" applyFont="1" applyFill="1" applyBorder="1" applyAlignment="1">
      <alignment vertical="center" wrapText="1"/>
    </xf>
    <xf numFmtId="0" fontId="6" fillId="0" borderId="7" xfId="68" applyFont="1" applyFill="1" applyBorder="1" applyAlignment="1">
      <alignment vertical="center" wrapText="1"/>
    </xf>
    <xf numFmtId="0" fontId="6" fillId="0" borderId="5" xfId="68" applyFont="1" applyFill="1" applyBorder="1" applyAlignment="1">
      <alignment horizontal="center" vertical="center" wrapText="1"/>
    </xf>
    <xf numFmtId="0" fontId="6" fillId="0" borderId="7" xfId="68" applyFont="1" applyFill="1" applyBorder="1" applyAlignment="1">
      <alignment horizontal="center" vertical="center" wrapText="1"/>
    </xf>
    <xf numFmtId="184" fontId="6" fillId="0" borderId="5" xfId="64" applyNumberFormat="1" applyFont="1" applyFill="1" applyBorder="1" applyAlignment="1">
      <alignment horizontal="left" vertical="center" wrapText="1"/>
    </xf>
    <xf numFmtId="184" fontId="6" fillId="0" borderId="7" xfId="64" applyNumberFormat="1" applyFont="1" applyFill="1" applyBorder="1" applyAlignment="1">
      <alignment horizontal="left" vertical="center" wrapText="1"/>
    </xf>
    <xf numFmtId="184" fontId="6" fillId="0" borderId="6" xfId="64" applyNumberFormat="1" applyFont="1" applyFill="1" applyBorder="1" applyAlignment="1">
      <alignment horizontal="left" vertical="center" wrapText="1"/>
    </xf>
    <xf numFmtId="0" fontId="6" fillId="0" borderId="5" xfId="64" applyFont="1" applyFill="1" applyBorder="1" applyAlignment="1">
      <alignment horizontal="left" vertical="center" wrapText="1"/>
    </xf>
    <xf numFmtId="0" fontId="6" fillId="0" borderId="7" xfId="64" applyFont="1" applyFill="1" applyBorder="1" applyAlignment="1">
      <alignment horizontal="left" vertical="center" wrapText="1"/>
    </xf>
    <xf numFmtId="0" fontId="6" fillId="0" borderId="2" xfId="68" applyFont="1" applyFill="1" applyBorder="1" applyAlignment="1">
      <alignment vertical="center" wrapText="1"/>
    </xf>
    <xf numFmtId="180" fontId="6" fillId="0" borderId="5" xfId="67" applyNumberFormat="1" applyFont="1" applyFill="1" applyBorder="1" applyAlignment="1" applyProtection="1">
      <alignment horizontal="center" vertical="center"/>
    </xf>
    <xf numFmtId="180" fontId="6" fillId="0" borderId="6" xfId="67" applyNumberFormat="1" applyFont="1" applyFill="1" applyBorder="1" applyAlignment="1" applyProtection="1">
      <alignment horizontal="center" vertical="center"/>
    </xf>
    <xf numFmtId="183" fontId="5" fillId="0" borderId="0" xfId="67" applyNumberFormat="1" applyFont="1" applyFill="1" applyAlignment="1" applyProtection="1">
      <alignment horizontal="center" vertical="center" wrapText="1"/>
    </xf>
    <xf numFmtId="183" fontId="6" fillId="0" borderId="1" xfId="67" applyNumberFormat="1" applyFont="1" applyFill="1" applyBorder="1" applyAlignment="1" applyProtection="1">
      <alignment vertical="center"/>
    </xf>
    <xf numFmtId="183" fontId="6" fillId="0" borderId="0" xfId="67" applyNumberFormat="1" applyFont="1" applyFill="1" applyAlignment="1" applyProtection="1">
      <alignment horizontal="right" vertical="center" wrapText="1"/>
    </xf>
    <xf numFmtId="183" fontId="6" fillId="0" borderId="6" xfId="67" applyNumberFormat="1" applyFont="1" applyFill="1" applyBorder="1" applyAlignment="1" applyProtection="1">
      <alignment horizontal="center" vertical="center" wrapText="1"/>
    </xf>
    <xf numFmtId="0" fontId="6" fillId="0" borderId="5" xfId="64" applyFont="1" applyFill="1" applyBorder="1" applyAlignment="1">
      <alignment horizontal="center" vertical="center"/>
    </xf>
    <xf numFmtId="0" fontId="6" fillId="0" borderId="7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14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7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2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181" fontId="2" fillId="0" borderId="17" xfId="69" applyNumberFormat="1" applyFont="1" applyFill="1" applyBorder="1" applyAlignment="1">
      <alignment horizontal="center" vertical="center" wrapText="1"/>
    </xf>
    <xf numFmtId="181" fontId="2" fillId="0" borderId="24" xfId="69" applyNumberFormat="1" applyFont="1" applyFill="1" applyBorder="1" applyAlignment="1">
      <alignment horizontal="center" vertical="center" wrapText="1"/>
    </xf>
    <xf numFmtId="181" fontId="2" fillId="0" borderId="22" xfId="69" applyNumberFormat="1" applyFont="1" applyFill="1" applyBorder="1" applyAlignment="1">
      <alignment horizontal="center" vertical="center" wrapText="1"/>
    </xf>
    <xf numFmtId="181" fontId="2" fillId="0" borderId="26" xfId="69" applyNumberFormat="1" applyFont="1" applyFill="1" applyBorder="1" applyAlignment="1">
      <alignment horizontal="center" vertical="center" wrapText="1"/>
    </xf>
    <xf numFmtId="0" fontId="5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63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5" fontId="6" fillId="0" borderId="3" xfId="64" applyNumberFormat="1" applyFont="1" applyFill="1" applyBorder="1" applyAlignment="1" applyProtection="1">
      <alignment horizontal="right" vertical="center" wrapText="1"/>
    </xf>
  </cellXfs>
  <cellStyles count="78">
    <cellStyle name="20% - 着色 1 2" xfId="5"/>
    <cellStyle name="20% - 着色 1 2 2" xfId="17"/>
    <cellStyle name="20% - 着色 1 3" xfId="18"/>
    <cellStyle name="20% - 着色 2 2" xfId="8"/>
    <cellStyle name="20% - 着色 2 2 2" xfId="1"/>
    <cellStyle name="20% - 着色 2 3" xfId="9"/>
    <cellStyle name="20% - 着色 3 2" xfId="13"/>
    <cellStyle name="20% - 着色 3 2 2" xfId="19"/>
    <cellStyle name="20% - 着色 3 3" xfId="21"/>
    <cellStyle name="20% - 着色 4 2" xfId="22"/>
    <cellStyle name="20% - 着色 4 2 2" xfId="25"/>
    <cellStyle name="20% - 着色 4 3" xfId="20"/>
    <cellStyle name="20% - 着色 5 2" xfId="15"/>
    <cellStyle name="20% - 着色 5 2 2" xfId="26"/>
    <cellStyle name="20% - 着色 5 3" xfId="27"/>
    <cellStyle name="20% - 着色 6 2" xfId="23"/>
    <cellStyle name="20% - 着色 6 2 2" xfId="29"/>
    <cellStyle name="20% - 着色 6 3" xfId="2"/>
    <cellStyle name="40% - 着色 1 2" xfId="33"/>
    <cellStyle name="40% - 着色 1 2 2" xfId="35"/>
    <cellStyle name="40% - 着色 1 3" xfId="36"/>
    <cellStyle name="40% - 着色 2 2" xfId="37"/>
    <cellStyle name="40% - 着色 2 2 2" xfId="31"/>
    <cellStyle name="40% - 着色 2 3" xfId="34"/>
    <cellStyle name="40% - 着色 3 2" xfId="38"/>
    <cellStyle name="40% - 着色 3 2 2" xfId="39"/>
    <cellStyle name="40% - 着色 3 3" xfId="3"/>
    <cellStyle name="40% - 着色 4 2" xfId="30"/>
    <cellStyle name="40% - 着色 4 2 2" xfId="40"/>
    <cellStyle name="40% - 着色 4 3" xfId="32"/>
    <cellStyle name="40% - 着色 5 2" xfId="6"/>
    <cellStyle name="40% - 着色 5 2 2" xfId="42"/>
    <cellStyle name="40% - 着色 5 3" xfId="28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41"/>
    <cellStyle name="60% - 着色 6 2" xfId="11"/>
    <cellStyle name="百分比_EF4B13E29A0421FAE0430A08200E21FA" xfId="51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4"/>
    <cellStyle name="差_64242C78E6FB009AE0530A08AF09009A" xfId="7"/>
    <cellStyle name="常规" xfId="0" builtinId="0"/>
    <cellStyle name="常规 11" xfId="57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16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50"/>
    <cellStyle name="常规_新报表页" xfId="10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14"/>
    <cellStyle name="着色 2 2" xfId="24"/>
    <cellStyle name="着色 3 2" xfId="75"/>
    <cellStyle name="着色 4 2" xfId="76"/>
    <cellStyle name="着色 5 2" xfId="12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workbookViewId="0">
      <selection activeCell="D9" sqref="D9"/>
    </sheetView>
  </sheetViews>
  <sheetFormatPr defaultColWidth="6.875" defaultRowHeight="11.25"/>
  <cols>
    <col min="1" max="1" width="15.5" style="157" customWidth="1"/>
    <col min="2" max="2" width="7.375" style="157" customWidth="1"/>
    <col min="3" max="3" width="10.25" style="157" customWidth="1"/>
    <col min="4" max="4" width="8.25" style="157" customWidth="1"/>
    <col min="5" max="5" width="5.625" style="157" customWidth="1"/>
    <col min="6" max="6" width="7.25" style="157" customWidth="1"/>
    <col min="7" max="7" width="15.25" style="157" customWidth="1"/>
    <col min="8" max="8" width="13.25" style="157" customWidth="1"/>
    <col min="9" max="9" width="5.375" style="157" customWidth="1"/>
    <col min="10" max="10" width="6.375" style="157" customWidth="1"/>
    <col min="11" max="11" width="5.625" style="157" customWidth="1"/>
    <col min="12" max="12" width="7.75" style="157" customWidth="1"/>
    <col min="13" max="16384" width="6.875" style="157"/>
  </cols>
  <sheetData>
    <row r="1" spans="1:12" ht="42" customHeight="1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5" customHeight="1">
      <c r="A2" s="158" t="s">
        <v>1</v>
      </c>
      <c r="B2" s="159"/>
      <c r="C2" s="160"/>
      <c r="D2" s="161"/>
      <c r="E2" s="161"/>
      <c r="F2" s="161"/>
      <c r="G2" s="162"/>
      <c r="H2" s="162"/>
      <c r="I2" s="162"/>
      <c r="J2" s="162"/>
      <c r="K2" s="162"/>
      <c r="L2" s="161" t="s">
        <v>2</v>
      </c>
    </row>
    <row r="3" spans="1:12" ht="18.600000000000001" customHeight="1">
      <c r="A3" s="191" t="s">
        <v>3</v>
      </c>
      <c r="B3" s="191"/>
      <c r="C3" s="192" t="s">
        <v>4</v>
      </c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5.6" customHeight="1">
      <c r="A4" s="196" t="s">
        <v>5</v>
      </c>
      <c r="B4" s="196" t="s">
        <v>6</v>
      </c>
      <c r="C4" s="198" t="s">
        <v>7</v>
      </c>
      <c r="D4" s="198" t="s">
        <v>8</v>
      </c>
      <c r="E4" s="193" t="s">
        <v>9</v>
      </c>
      <c r="F4" s="194"/>
      <c r="G4" s="195" t="s">
        <v>10</v>
      </c>
      <c r="H4" s="194"/>
      <c r="I4" s="194"/>
      <c r="J4" s="194"/>
      <c r="K4" s="194"/>
      <c r="L4" s="194"/>
    </row>
    <row r="5" spans="1:12" ht="15.6" customHeight="1">
      <c r="A5" s="196"/>
      <c r="B5" s="196"/>
      <c r="C5" s="196"/>
      <c r="D5" s="196"/>
      <c r="E5" s="188" t="s">
        <v>11</v>
      </c>
      <c r="F5" s="188" t="s">
        <v>12</v>
      </c>
      <c r="G5" s="193" t="s">
        <v>13</v>
      </c>
      <c r="H5" s="194"/>
      <c r="I5" s="188" t="s">
        <v>14</v>
      </c>
      <c r="J5" s="188" t="s">
        <v>15</v>
      </c>
      <c r="K5" s="188" t="s">
        <v>16</v>
      </c>
      <c r="L5" s="198" t="s">
        <v>17</v>
      </c>
    </row>
    <row r="6" spans="1:12" ht="38.450000000000003" customHeight="1">
      <c r="A6" s="197"/>
      <c r="B6" s="197"/>
      <c r="C6" s="197"/>
      <c r="D6" s="197"/>
      <c r="E6" s="189"/>
      <c r="F6" s="189"/>
      <c r="G6" s="163" t="s">
        <v>18</v>
      </c>
      <c r="H6" s="163" t="s">
        <v>19</v>
      </c>
      <c r="I6" s="189"/>
      <c r="J6" s="189"/>
      <c r="K6" s="189"/>
      <c r="L6" s="197"/>
    </row>
    <row r="7" spans="1:12" ht="30" customHeight="1">
      <c r="A7" s="99" t="s">
        <v>20</v>
      </c>
      <c r="B7" s="12">
        <v>643.57000000000005</v>
      </c>
      <c r="C7" s="164" t="s">
        <v>21</v>
      </c>
      <c r="D7" s="12">
        <v>161.04</v>
      </c>
      <c r="E7" s="165"/>
      <c r="F7" s="165"/>
      <c r="G7" s="165">
        <v>161.04</v>
      </c>
      <c r="H7" s="165">
        <v>141.04</v>
      </c>
      <c r="I7" s="165"/>
      <c r="J7" s="165"/>
      <c r="K7" s="165"/>
      <c r="L7" s="165"/>
    </row>
    <row r="8" spans="1:12" ht="30" customHeight="1">
      <c r="A8" s="99" t="s">
        <v>22</v>
      </c>
      <c r="B8" s="104">
        <v>141.04</v>
      </c>
      <c r="C8" s="164" t="s">
        <v>23</v>
      </c>
      <c r="D8" s="12">
        <v>155.24</v>
      </c>
      <c r="E8" s="165"/>
      <c r="F8" s="165"/>
      <c r="G8" s="165"/>
      <c r="H8" s="165"/>
      <c r="I8" s="165"/>
      <c r="J8" s="165"/>
      <c r="K8" s="165"/>
      <c r="L8" s="165"/>
    </row>
    <row r="9" spans="1:12" ht="30" customHeight="1">
      <c r="A9" s="99" t="s">
        <v>24</v>
      </c>
      <c r="B9" s="106"/>
      <c r="C9" s="166" t="s">
        <v>25</v>
      </c>
      <c r="D9" s="12">
        <v>5.8</v>
      </c>
      <c r="E9" s="165"/>
      <c r="F9" s="165"/>
      <c r="G9" s="165"/>
      <c r="H9" s="165"/>
      <c r="I9" s="165"/>
      <c r="J9" s="165"/>
      <c r="K9" s="165"/>
      <c r="L9" s="165"/>
    </row>
    <row r="10" spans="1:12" ht="30" customHeight="1">
      <c r="A10" s="99" t="s">
        <v>26</v>
      </c>
      <c r="B10" s="12">
        <v>502.53</v>
      </c>
      <c r="C10" s="166" t="s">
        <v>27</v>
      </c>
      <c r="D10" s="12">
        <v>482.53</v>
      </c>
      <c r="E10" s="165"/>
      <c r="F10" s="165"/>
      <c r="G10" s="165">
        <v>383.6</v>
      </c>
      <c r="H10" s="165"/>
      <c r="I10" s="165"/>
      <c r="J10" s="165"/>
      <c r="K10" s="165"/>
      <c r="L10" s="165">
        <v>98.93</v>
      </c>
    </row>
    <row r="11" spans="1:12" ht="22.15" customHeight="1">
      <c r="A11" s="99" t="s">
        <v>28</v>
      </c>
      <c r="B11" s="104"/>
      <c r="C11" s="164" t="s">
        <v>29</v>
      </c>
      <c r="D11" s="167"/>
      <c r="E11" s="165"/>
      <c r="F11" s="165"/>
      <c r="G11" s="165"/>
      <c r="H11" s="165"/>
      <c r="I11" s="165"/>
      <c r="J11" s="165"/>
      <c r="K11" s="165"/>
      <c r="L11" s="165"/>
    </row>
    <row r="12" spans="1:12" ht="30" customHeight="1">
      <c r="A12" s="99" t="s">
        <v>30</v>
      </c>
      <c r="B12" s="105"/>
      <c r="C12" s="166" t="s">
        <v>31</v>
      </c>
      <c r="D12" s="167">
        <v>482.53</v>
      </c>
      <c r="E12" s="165"/>
      <c r="F12" s="165"/>
      <c r="G12" s="165">
        <v>383.6</v>
      </c>
      <c r="H12" s="165"/>
      <c r="I12" s="165"/>
      <c r="J12" s="165"/>
      <c r="K12" s="165"/>
      <c r="L12" s="165">
        <v>98.93</v>
      </c>
    </row>
    <row r="13" spans="1:12" ht="16.899999999999999" customHeight="1">
      <c r="A13" s="99" t="s">
        <v>32</v>
      </c>
      <c r="B13" s="104"/>
      <c r="C13" s="168"/>
      <c r="D13" s="169"/>
      <c r="E13" s="169"/>
      <c r="F13" s="170"/>
      <c r="G13" s="171"/>
      <c r="H13" s="171"/>
      <c r="I13" s="171"/>
      <c r="J13" s="171"/>
      <c r="K13" s="171"/>
      <c r="L13" s="171"/>
    </row>
    <row r="14" spans="1:12" ht="16.149999999999999" customHeight="1">
      <c r="A14" s="115" t="s">
        <v>33</v>
      </c>
      <c r="B14" s="104"/>
      <c r="C14" s="168"/>
      <c r="D14" s="169"/>
      <c r="E14" s="169"/>
      <c r="F14" s="170"/>
      <c r="G14" s="171"/>
      <c r="H14" s="171"/>
      <c r="I14" s="171"/>
      <c r="J14" s="171"/>
      <c r="K14" s="171"/>
      <c r="L14" s="171"/>
    </row>
    <row r="15" spans="1:12" ht="20.45" customHeight="1">
      <c r="A15" s="172" t="s">
        <v>34</v>
      </c>
      <c r="B15" s="12"/>
      <c r="C15" s="173"/>
      <c r="D15" s="167"/>
      <c r="E15" s="174"/>
      <c r="F15" s="174"/>
      <c r="G15" s="171"/>
      <c r="H15" s="171"/>
      <c r="I15" s="171"/>
      <c r="J15" s="171"/>
      <c r="K15" s="171"/>
      <c r="L15" s="171"/>
    </row>
    <row r="16" spans="1:12" ht="18.600000000000001" customHeight="1">
      <c r="A16" s="115" t="s">
        <v>35</v>
      </c>
      <c r="B16" s="104"/>
      <c r="C16" s="175"/>
      <c r="D16" s="176"/>
      <c r="E16" s="174"/>
      <c r="F16" s="174"/>
      <c r="G16" s="171"/>
      <c r="H16" s="171"/>
      <c r="I16" s="171"/>
      <c r="J16" s="171"/>
      <c r="K16" s="171"/>
      <c r="L16" s="171"/>
    </row>
    <row r="17" spans="1:12" ht="19.899999999999999" customHeight="1">
      <c r="A17" s="99" t="s">
        <v>36</v>
      </c>
      <c r="B17" s="105"/>
      <c r="C17" s="175"/>
      <c r="D17" s="177"/>
      <c r="E17" s="174"/>
      <c r="F17" s="174"/>
      <c r="G17" s="171"/>
      <c r="H17" s="171"/>
      <c r="I17" s="171"/>
      <c r="J17" s="171"/>
      <c r="K17" s="171"/>
      <c r="L17" s="171"/>
    </row>
    <row r="18" spans="1:12" ht="21" customHeight="1">
      <c r="A18" s="99" t="s">
        <v>37</v>
      </c>
      <c r="B18" s="105"/>
      <c r="C18" s="175"/>
      <c r="D18" s="176"/>
      <c r="E18" s="174"/>
      <c r="F18" s="174"/>
      <c r="G18" s="171"/>
      <c r="H18" s="171"/>
      <c r="I18" s="171"/>
      <c r="J18" s="171"/>
      <c r="K18" s="171"/>
      <c r="L18" s="171"/>
    </row>
    <row r="19" spans="1:12" ht="18" customHeight="1">
      <c r="A19" s="99" t="s">
        <v>38</v>
      </c>
      <c r="B19" s="178"/>
      <c r="C19" s="175"/>
      <c r="D19" s="179"/>
      <c r="E19" s="174"/>
      <c r="F19" s="174"/>
      <c r="G19" s="171"/>
      <c r="H19" s="171"/>
      <c r="I19" s="171"/>
      <c r="J19" s="171"/>
      <c r="K19" s="171"/>
      <c r="L19" s="171"/>
    </row>
    <row r="20" spans="1:12" ht="18" customHeight="1">
      <c r="A20" s="114" t="s">
        <v>39</v>
      </c>
      <c r="B20" s="105">
        <v>643.57000000000005</v>
      </c>
      <c r="C20" s="180" t="s">
        <v>40</v>
      </c>
      <c r="D20" s="105">
        <v>643.57000000000005</v>
      </c>
      <c r="E20" s="165"/>
      <c r="F20" s="165"/>
      <c r="G20" s="165"/>
      <c r="H20" s="165"/>
      <c r="I20" s="165"/>
      <c r="J20" s="165"/>
      <c r="K20" s="165"/>
      <c r="L20" s="165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9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showGridLines="0" showZeros="0" workbookViewId="0">
      <selection activeCell="G8" sqref="G8:P8"/>
    </sheetView>
  </sheetViews>
  <sheetFormatPr defaultColWidth="6.875" defaultRowHeight="11.25"/>
  <cols>
    <col min="1" max="1" width="5.375" style="134" customWidth="1"/>
    <col min="2" max="2" width="3.75" style="134" customWidth="1"/>
    <col min="3" max="3" width="4.5" style="134" customWidth="1"/>
    <col min="4" max="4" width="14.5" style="134" customWidth="1"/>
    <col min="5" max="5" width="10.25" style="134" customWidth="1"/>
    <col min="6" max="6" width="10.75" style="134" customWidth="1"/>
    <col min="7" max="7" width="8.25" style="134" customWidth="1"/>
    <col min="8" max="8" width="7" style="134" customWidth="1"/>
    <col min="9" max="9" width="3.875" style="134" customWidth="1"/>
    <col min="10" max="10" width="5.375" style="134" customWidth="1"/>
    <col min="11" max="11" width="8.875" style="134" customWidth="1"/>
    <col min="12" max="12" width="6.75" style="134" customWidth="1"/>
    <col min="13" max="13" width="4" style="134" customWidth="1"/>
    <col min="14" max="14" width="6.5" style="134" customWidth="1"/>
    <col min="15" max="15" width="4.125" style="134" customWidth="1"/>
    <col min="16" max="16" width="13.125" style="134" customWidth="1"/>
    <col min="17" max="17" width="5.875" style="134" customWidth="1"/>
    <col min="18" max="18" width="6" style="134" customWidth="1"/>
    <col min="19" max="19" width="6.375" style="134" customWidth="1"/>
    <col min="20" max="20" width="6" style="134" customWidth="1"/>
    <col min="21" max="21" width="6.875" style="134" customWidth="1"/>
    <col min="22" max="22" width="4.625" style="134" customWidth="1"/>
    <col min="23" max="251" width="6.875" style="134" customWidth="1"/>
    <col min="252" max="16384" width="6.875" style="134"/>
  </cols>
  <sheetData>
    <row r="1" spans="1:22" ht="42" customHeight="1">
      <c r="A1" s="207" t="s">
        <v>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2" ht="15" customHeight="1">
      <c r="A2" s="208" t="s">
        <v>1</v>
      </c>
      <c r="B2" s="208"/>
      <c r="C2" s="208"/>
      <c r="D2" s="208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V2" s="153" t="s">
        <v>2</v>
      </c>
    </row>
    <row r="3" spans="1:22" ht="20.100000000000001" customHeight="1">
      <c r="A3" s="201" t="s">
        <v>42</v>
      </c>
      <c r="B3" s="201"/>
      <c r="C3" s="201"/>
      <c r="D3" s="206" t="s">
        <v>43</v>
      </c>
      <c r="E3" s="200" t="s">
        <v>44</v>
      </c>
      <c r="F3" s="209" t="s">
        <v>45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1"/>
      <c r="R3" s="152"/>
      <c r="S3" s="200" t="s">
        <v>46</v>
      </c>
      <c r="T3" s="200"/>
      <c r="U3" s="199" t="s">
        <v>47</v>
      </c>
      <c r="V3" s="199" t="s">
        <v>17</v>
      </c>
    </row>
    <row r="4" spans="1:22" ht="20.100000000000001" customHeight="1">
      <c r="A4" s="201"/>
      <c r="B4" s="201"/>
      <c r="C4" s="201"/>
      <c r="D4" s="206"/>
      <c r="E4" s="200"/>
      <c r="F4" s="200" t="s">
        <v>8</v>
      </c>
      <c r="G4" s="212" t="s">
        <v>48</v>
      </c>
      <c r="H4" s="213"/>
      <c r="I4" s="214"/>
      <c r="J4" s="212" t="s">
        <v>49</v>
      </c>
      <c r="K4" s="210"/>
      <c r="L4" s="210"/>
      <c r="M4" s="210"/>
      <c r="N4" s="210"/>
      <c r="O4" s="211"/>
      <c r="P4" s="200" t="s">
        <v>50</v>
      </c>
      <c r="Q4" s="200" t="s">
        <v>51</v>
      </c>
      <c r="R4" s="202" t="s">
        <v>52</v>
      </c>
      <c r="S4" s="200" t="s">
        <v>53</v>
      </c>
      <c r="T4" s="200" t="s">
        <v>54</v>
      </c>
      <c r="U4" s="200"/>
      <c r="V4" s="200"/>
    </row>
    <row r="5" spans="1:22" ht="20.100000000000001" customHeight="1">
      <c r="A5" s="205" t="s">
        <v>55</v>
      </c>
      <c r="B5" s="205" t="s">
        <v>56</v>
      </c>
      <c r="C5" s="205" t="s">
        <v>57</v>
      </c>
      <c r="D5" s="206"/>
      <c r="E5" s="200"/>
      <c r="F5" s="200"/>
      <c r="G5" s="215" t="s">
        <v>58</v>
      </c>
      <c r="H5" s="215" t="s">
        <v>59</v>
      </c>
      <c r="I5" s="215" t="s">
        <v>60</v>
      </c>
      <c r="J5" s="199" t="s">
        <v>61</v>
      </c>
      <c r="K5" s="200" t="s">
        <v>62</v>
      </c>
      <c r="L5" s="200" t="s">
        <v>63</v>
      </c>
      <c r="M5" s="200" t="s">
        <v>64</v>
      </c>
      <c r="N5" s="200" t="s">
        <v>65</v>
      </c>
      <c r="O5" s="199" t="s">
        <v>66</v>
      </c>
      <c r="P5" s="200"/>
      <c r="Q5" s="200"/>
      <c r="R5" s="203"/>
      <c r="S5" s="200"/>
      <c r="T5" s="200"/>
      <c r="U5" s="200"/>
      <c r="V5" s="200"/>
    </row>
    <row r="6" spans="1:22" ht="30" customHeight="1">
      <c r="A6" s="205"/>
      <c r="B6" s="205"/>
      <c r="C6" s="205"/>
      <c r="D6" s="206"/>
      <c r="E6" s="200"/>
      <c r="F6" s="200"/>
      <c r="G6" s="204"/>
      <c r="H6" s="216"/>
      <c r="I6" s="216"/>
      <c r="J6" s="199"/>
      <c r="K6" s="200"/>
      <c r="L6" s="200"/>
      <c r="M6" s="200"/>
      <c r="N6" s="200"/>
      <c r="O6" s="199"/>
      <c r="P6" s="200"/>
      <c r="Q6" s="200"/>
      <c r="R6" s="204"/>
      <c r="S6" s="200"/>
      <c r="T6" s="200"/>
      <c r="U6" s="200"/>
      <c r="V6" s="200"/>
    </row>
    <row r="7" spans="1:22" ht="20.100000000000001" customHeight="1">
      <c r="A7" s="136" t="s">
        <v>67</v>
      </c>
      <c r="B7" s="136" t="s">
        <v>67</v>
      </c>
      <c r="C7" s="136" t="s">
        <v>67</v>
      </c>
      <c r="D7" s="136" t="s">
        <v>67</v>
      </c>
      <c r="E7" s="137">
        <v>1</v>
      </c>
      <c r="F7" s="137">
        <f t="shared" ref="F7" si="0">E7+1</f>
        <v>2</v>
      </c>
      <c r="G7" s="137">
        <f t="shared" ref="G7:V7" si="1">F7+1</f>
        <v>3</v>
      </c>
      <c r="H7" s="137">
        <f t="shared" si="1"/>
        <v>4</v>
      </c>
      <c r="I7" s="137">
        <f t="shared" si="1"/>
        <v>5</v>
      </c>
      <c r="J7" s="137">
        <f t="shared" si="1"/>
        <v>6</v>
      </c>
      <c r="K7" s="137">
        <f t="shared" si="1"/>
        <v>7</v>
      </c>
      <c r="L7" s="137">
        <f t="shared" si="1"/>
        <v>8</v>
      </c>
      <c r="M7" s="137">
        <f t="shared" si="1"/>
        <v>9</v>
      </c>
      <c r="N7" s="137">
        <f t="shared" si="1"/>
        <v>10</v>
      </c>
      <c r="O7" s="137">
        <f t="shared" si="1"/>
        <v>11</v>
      </c>
      <c r="P7" s="137">
        <f t="shared" si="1"/>
        <v>12</v>
      </c>
      <c r="Q7" s="137">
        <f t="shared" si="1"/>
        <v>13</v>
      </c>
      <c r="R7" s="137">
        <f t="shared" si="1"/>
        <v>14</v>
      </c>
      <c r="S7" s="137">
        <f t="shared" si="1"/>
        <v>15</v>
      </c>
      <c r="T7" s="137">
        <f t="shared" si="1"/>
        <v>16</v>
      </c>
      <c r="U7" s="137">
        <f t="shared" si="1"/>
        <v>17</v>
      </c>
      <c r="V7" s="137">
        <f t="shared" si="1"/>
        <v>18</v>
      </c>
    </row>
    <row r="8" spans="1:22" ht="20.100000000000001" customHeight="1">
      <c r="A8" s="136"/>
      <c r="B8" s="136"/>
      <c r="C8" s="136"/>
      <c r="D8" s="138" t="s">
        <v>8</v>
      </c>
      <c r="E8" s="139">
        <v>643.57000000000005</v>
      </c>
      <c r="F8" s="139"/>
      <c r="G8" s="137">
        <v>141.04</v>
      </c>
      <c r="H8" s="137"/>
      <c r="I8" s="137"/>
      <c r="J8" s="137"/>
      <c r="K8" s="139">
        <v>403.6</v>
      </c>
      <c r="L8" s="139"/>
      <c r="M8" s="139"/>
      <c r="N8" s="139"/>
      <c r="O8" s="139"/>
      <c r="P8" s="139">
        <v>98.93</v>
      </c>
      <c r="Q8" s="139"/>
      <c r="R8" s="139"/>
      <c r="S8" s="139"/>
      <c r="T8" s="139"/>
      <c r="U8" s="139"/>
      <c r="V8" s="137"/>
    </row>
    <row r="9" spans="1:22" s="132" customFormat="1" ht="20.100000000000001" customHeight="1">
      <c r="A9" s="140"/>
      <c r="B9" s="141"/>
      <c r="C9" s="141"/>
      <c r="D9" s="142" t="s">
        <v>68</v>
      </c>
      <c r="E9" s="143">
        <v>643.57000000000005</v>
      </c>
      <c r="F9" s="143"/>
      <c r="G9" s="144">
        <v>141.04</v>
      </c>
      <c r="H9" s="144"/>
      <c r="I9" s="144"/>
      <c r="J9" s="144"/>
      <c r="K9" s="143">
        <v>403.6</v>
      </c>
      <c r="L9" s="143"/>
      <c r="M9" s="143"/>
      <c r="N9" s="143"/>
      <c r="O9" s="143"/>
      <c r="P9" s="143">
        <v>98.93</v>
      </c>
      <c r="Q9" s="143"/>
      <c r="R9" s="143"/>
      <c r="S9" s="154"/>
      <c r="T9" s="154"/>
      <c r="U9" s="154"/>
      <c r="V9" s="155"/>
    </row>
    <row r="10" spans="1:22" s="133" customFormat="1" ht="29.45" customHeight="1">
      <c r="A10" s="145">
        <v>208</v>
      </c>
      <c r="B10" s="141">
        <v>5</v>
      </c>
      <c r="C10" s="141">
        <v>5</v>
      </c>
      <c r="D10" s="146" t="s">
        <v>69</v>
      </c>
      <c r="E10" s="147">
        <v>11.63</v>
      </c>
      <c r="F10" s="147"/>
      <c r="G10" s="147">
        <v>5.6</v>
      </c>
      <c r="H10" s="147"/>
      <c r="I10" s="147"/>
      <c r="J10" s="147"/>
      <c r="K10" s="147">
        <v>6</v>
      </c>
      <c r="L10" s="147"/>
      <c r="M10" s="147"/>
      <c r="N10" s="147"/>
      <c r="O10" s="147"/>
      <c r="P10" s="147"/>
      <c r="Q10" s="147"/>
      <c r="R10" s="147"/>
      <c r="S10" s="156"/>
      <c r="T10" s="156"/>
      <c r="U10" s="156"/>
      <c r="V10" s="156"/>
    </row>
    <row r="11" spans="1:22" s="132" customFormat="1" ht="27.6" customHeight="1">
      <c r="A11" s="140">
        <v>208</v>
      </c>
      <c r="B11" s="141">
        <v>5</v>
      </c>
      <c r="C11" s="141">
        <v>5</v>
      </c>
      <c r="D11" s="146" t="s">
        <v>70</v>
      </c>
      <c r="E11" s="147">
        <v>17.190000000000001</v>
      </c>
      <c r="F11" s="147"/>
      <c r="G11" s="147">
        <v>17.190000000000001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56"/>
      <c r="T11" s="156"/>
      <c r="U11" s="156"/>
      <c r="V11" s="156"/>
    </row>
    <row r="12" spans="1:22" s="132" customFormat="1" ht="20.100000000000001" customHeight="1">
      <c r="A12" s="145">
        <v>208</v>
      </c>
      <c r="B12" s="141">
        <v>11</v>
      </c>
      <c r="C12" s="141">
        <v>1</v>
      </c>
      <c r="D12" s="146" t="s">
        <v>71</v>
      </c>
      <c r="E12" s="147">
        <v>109.57</v>
      </c>
      <c r="F12" s="147"/>
      <c r="G12" s="147">
        <v>94.97</v>
      </c>
      <c r="H12" s="147"/>
      <c r="I12" s="147"/>
      <c r="J12" s="147"/>
      <c r="K12" s="147">
        <v>14.6</v>
      </c>
      <c r="L12" s="147"/>
      <c r="M12" s="147"/>
      <c r="N12" s="147"/>
      <c r="O12" s="147"/>
      <c r="P12" s="147"/>
      <c r="Q12" s="147"/>
      <c r="R12" s="147"/>
      <c r="S12" s="156"/>
      <c r="T12" s="156"/>
      <c r="U12" s="156"/>
      <c r="V12" s="156"/>
    </row>
    <row r="13" spans="1:22" ht="20.100000000000001" customHeight="1">
      <c r="A13" s="140">
        <v>208</v>
      </c>
      <c r="B13" s="141">
        <v>11</v>
      </c>
      <c r="C13" s="141">
        <v>4</v>
      </c>
      <c r="D13" s="146" t="s">
        <v>72</v>
      </c>
      <c r="E13" s="147">
        <v>60</v>
      </c>
      <c r="F13" s="147"/>
      <c r="G13" s="147"/>
      <c r="H13" s="147"/>
      <c r="I13" s="147"/>
      <c r="J13" s="147"/>
      <c r="K13" s="147">
        <v>60</v>
      </c>
      <c r="L13" s="147"/>
      <c r="M13" s="147"/>
      <c r="N13" s="147"/>
      <c r="O13" s="147"/>
      <c r="P13" s="147"/>
      <c r="Q13" s="147"/>
      <c r="R13" s="147"/>
      <c r="S13" s="156"/>
      <c r="T13" s="156"/>
      <c r="U13" s="156"/>
      <c r="V13" s="156"/>
    </row>
    <row r="14" spans="1:22" ht="20.100000000000001" customHeight="1">
      <c r="A14" s="145">
        <v>208</v>
      </c>
      <c r="B14" s="141">
        <v>11</v>
      </c>
      <c r="C14" s="141">
        <v>5</v>
      </c>
      <c r="D14" s="148" t="s">
        <v>73</v>
      </c>
      <c r="E14" s="133">
        <v>92.11</v>
      </c>
      <c r="F14" s="133"/>
      <c r="G14" s="133"/>
      <c r="H14" s="133"/>
      <c r="I14" s="133"/>
      <c r="J14" s="133"/>
      <c r="K14" s="133">
        <v>26</v>
      </c>
      <c r="L14" s="133"/>
      <c r="M14" s="133"/>
      <c r="N14" s="133"/>
      <c r="O14" s="133"/>
      <c r="P14" s="133">
        <v>66.11</v>
      </c>
      <c r="Q14" s="133"/>
      <c r="R14" s="133"/>
      <c r="S14" s="133"/>
      <c r="T14" s="133"/>
      <c r="U14" s="133"/>
      <c r="V14" s="133"/>
    </row>
    <row r="15" spans="1:22" ht="20.100000000000001" customHeight="1">
      <c r="A15" s="140">
        <v>208</v>
      </c>
      <c r="B15" s="141">
        <v>11</v>
      </c>
      <c r="C15" s="141">
        <v>99</v>
      </c>
      <c r="D15" s="148" t="s">
        <v>74</v>
      </c>
      <c r="E15" s="133">
        <v>297</v>
      </c>
      <c r="F15" s="133"/>
      <c r="G15" s="133"/>
      <c r="H15" s="133"/>
      <c r="I15" s="133"/>
      <c r="J15" s="133"/>
      <c r="K15" s="133">
        <v>297</v>
      </c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</row>
    <row r="16" spans="1:22" ht="20.100000000000001" customHeight="1">
      <c r="A16" s="145">
        <v>210</v>
      </c>
      <c r="B16" s="141">
        <v>11</v>
      </c>
      <c r="C16" s="141">
        <v>1</v>
      </c>
      <c r="D16" s="148" t="s">
        <v>75</v>
      </c>
      <c r="E16" s="133">
        <v>6.01</v>
      </c>
      <c r="F16" s="133"/>
      <c r="G16" s="133">
        <v>6.01</v>
      </c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ht="20.100000000000001" customHeight="1">
      <c r="A17" s="140">
        <v>210</v>
      </c>
      <c r="B17" s="141">
        <v>11</v>
      </c>
      <c r="C17" s="141">
        <v>2</v>
      </c>
      <c r="D17" s="148" t="s">
        <v>76</v>
      </c>
      <c r="E17" s="133">
        <v>6.9</v>
      </c>
      <c r="F17" s="133"/>
      <c r="G17" s="133">
        <v>6.9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20.100000000000001" customHeight="1">
      <c r="A18" s="145">
        <v>221</v>
      </c>
      <c r="B18" s="141">
        <v>2</v>
      </c>
      <c r="C18" s="141">
        <v>1</v>
      </c>
      <c r="D18" s="148" t="s">
        <v>77</v>
      </c>
      <c r="E18" s="133">
        <v>10.32</v>
      </c>
      <c r="F18" s="133"/>
      <c r="G18" s="133">
        <v>10.32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20.100000000000001" customHeight="1">
      <c r="A19" s="140">
        <v>229</v>
      </c>
      <c r="B19" s="141">
        <v>6</v>
      </c>
      <c r="C19" s="141">
        <v>6</v>
      </c>
      <c r="D19" s="149" t="s">
        <v>78</v>
      </c>
      <c r="E19" s="150">
        <v>32.82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>
        <v>32.82</v>
      </c>
      <c r="Q19" s="133"/>
      <c r="R19" s="133"/>
      <c r="S19" s="133"/>
      <c r="T19" s="133"/>
      <c r="U19" s="133"/>
      <c r="V19" s="133"/>
    </row>
    <row r="20" spans="1:22" ht="20.100000000000001" customHeight="1">
      <c r="A20" s="151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</row>
    <row r="21" spans="1:22" ht="20.100000000000001" customHeight="1">
      <c r="A21" s="151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</row>
    <row r="22" spans="1:22" ht="20.100000000000001" customHeight="1">
      <c r="A22" s="151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</row>
    <row r="23" spans="1:22" ht="20.100000000000001" customHeight="1">
      <c r="A23" s="151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</row>
    <row r="24" spans="1:22" ht="9.75" customHeight="1"/>
    <row r="25" spans="1:22" ht="9.75" customHeight="1"/>
    <row r="26" spans="1:22" ht="9.75" customHeight="1"/>
    <row r="27" spans="1:22" ht="9.75" customHeight="1"/>
    <row r="28" spans="1:22" ht="12.75" customHeight="1"/>
    <row r="29" spans="1:22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8"/>
  <sheetViews>
    <sheetView showGridLines="0" showZeros="0" tabSelected="1" workbookViewId="0">
      <selection activeCell="I11" sqref="I11"/>
    </sheetView>
  </sheetViews>
  <sheetFormatPr defaultColWidth="7" defaultRowHeight="11.25"/>
  <cols>
    <col min="1" max="1" width="4.625" style="38" customWidth="1"/>
    <col min="2" max="3" width="4.125" style="38" customWidth="1"/>
    <col min="4" max="4" width="15.875" style="38" customWidth="1"/>
    <col min="5" max="5" width="10.875" style="38" customWidth="1"/>
    <col min="6" max="6" width="10.375" style="38" customWidth="1"/>
    <col min="7" max="7" width="9.125" style="38" customWidth="1"/>
    <col min="8" max="8" width="10" style="38" customWidth="1"/>
    <col min="9" max="9" width="9.625" style="38" customWidth="1"/>
    <col min="10" max="10" width="9.375" style="38" customWidth="1"/>
    <col min="11" max="11" width="10.125" style="38" customWidth="1"/>
    <col min="12" max="12" width="10" style="38" customWidth="1"/>
    <col min="13" max="16384" width="7" style="38"/>
  </cols>
  <sheetData>
    <row r="1" spans="1:12" ht="42" customHeight="1">
      <c r="A1" s="217" t="s">
        <v>79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15" customHeight="1">
      <c r="A2" s="218" t="s">
        <v>1</v>
      </c>
      <c r="B2" s="218"/>
      <c r="C2" s="218"/>
      <c r="D2" s="218"/>
      <c r="E2" s="40"/>
      <c r="F2" s="40"/>
      <c r="G2" s="41"/>
      <c r="H2" s="41"/>
      <c r="I2" s="41"/>
      <c r="J2" s="41"/>
      <c r="K2" s="41"/>
      <c r="L2" s="51" t="s">
        <v>2</v>
      </c>
    </row>
    <row r="3" spans="1:12" s="36" customFormat="1" ht="16.5" customHeight="1">
      <c r="A3" s="219" t="s">
        <v>80</v>
      </c>
      <c r="B3" s="220"/>
      <c r="C3" s="221"/>
      <c r="D3" s="229" t="s">
        <v>43</v>
      </c>
      <c r="E3" s="232" t="s">
        <v>44</v>
      </c>
      <c r="F3" s="222" t="s">
        <v>81</v>
      </c>
      <c r="G3" s="222"/>
      <c r="H3" s="222"/>
      <c r="I3" s="222"/>
      <c r="J3" s="222"/>
      <c r="K3" s="222"/>
      <c r="L3" s="222"/>
    </row>
    <row r="4" spans="1:12" s="36" customFormat="1" ht="14.25" customHeight="1">
      <c r="A4" s="227" t="s">
        <v>55</v>
      </c>
      <c r="B4" s="228" t="s">
        <v>56</v>
      </c>
      <c r="C4" s="228" t="s">
        <v>57</v>
      </c>
      <c r="D4" s="230"/>
      <c r="E4" s="232"/>
      <c r="F4" s="232" t="s">
        <v>8</v>
      </c>
      <c r="G4" s="223" t="s">
        <v>82</v>
      </c>
      <c r="H4" s="223"/>
      <c r="I4" s="223"/>
      <c r="J4" s="224" t="s">
        <v>83</v>
      </c>
      <c r="K4" s="225"/>
      <c r="L4" s="226"/>
    </row>
    <row r="5" spans="1:12" s="36" customFormat="1" ht="28.5" customHeight="1">
      <c r="A5" s="227"/>
      <c r="B5" s="228"/>
      <c r="C5" s="228"/>
      <c r="D5" s="231"/>
      <c r="E5" s="232"/>
      <c r="F5" s="232"/>
      <c r="G5" s="42" t="s">
        <v>18</v>
      </c>
      <c r="H5" s="42" t="s">
        <v>84</v>
      </c>
      <c r="I5" s="42" t="s">
        <v>85</v>
      </c>
      <c r="J5" s="42" t="s">
        <v>18</v>
      </c>
      <c r="K5" s="42" t="s">
        <v>86</v>
      </c>
      <c r="L5" s="42" t="s">
        <v>87</v>
      </c>
    </row>
    <row r="6" spans="1:12" s="36" customFormat="1" ht="20.100000000000001" customHeight="1">
      <c r="A6" s="128" t="s">
        <v>67</v>
      </c>
      <c r="B6" s="129" t="s">
        <v>67</v>
      </c>
      <c r="C6" s="129" t="s">
        <v>67</v>
      </c>
      <c r="D6" s="129" t="s">
        <v>67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36" customFormat="1" ht="20.100000000000001" customHeight="1">
      <c r="A7" s="128"/>
      <c r="B7" s="129"/>
      <c r="C7" s="129"/>
      <c r="D7" s="129" t="s">
        <v>8</v>
      </c>
      <c r="E7" s="42">
        <v>643.57000000000005</v>
      </c>
      <c r="F7" s="42">
        <v>643.57000000000005</v>
      </c>
      <c r="G7" s="42">
        <v>161.04</v>
      </c>
      <c r="H7" s="130">
        <v>155.22</v>
      </c>
      <c r="I7" s="42">
        <v>5.81</v>
      </c>
      <c r="J7" s="42">
        <v>482.53</v>
      </c>
      <c r="K7" s="181">
        <v>0.6</v>
      </c>
      <c r="L7" s="181">
        <f>L8</f>
        <v>481.93</v>
      </c>
    </row>
    <row r="8" spans="1:12" s="36" customFormat="1" ht="20.100000000000001" customHeight="1">
      <c r="A8" s="128"/>
      <c r="B8" s="129"/>
      <c r="C8" s="129"/>
      <c r="D8" s="129" t="s">
        <v>88</v>
      </c>
      <c r="E8" s="182">
        <v>643.57000000000005</v>
      </c>
      <c r="F8" s="182">
        <v>643.57000000000005</v>
      </c>
      <c r="G8" s="182">
        <v>161.04</v>
      </c>
      <c r="H8" s="314">
        <v>155.22</v>
      </c>
      <c r="I8" s="182">
        <v>5.81</v>
      </c>
      <c r="J8" s="182">
        <f>SUM(J9:J18)</f>
        <v>482.53000000000003</v>
      </c>
      <c r="K8" s="182">
        <v>0.6</v>
      </c>
      <c r="L8" s="182">
        <f>SUM(L9:L18)</f>
        <v>481.93</v>
      </c>
    </row>
    <row r="9" spans="1:12" s="36" customFormat="1" ht="22.15" customHeight="1">
      <c r="A9" s="128">
        <v>208</v>
      </c>
      <c r="B9" s="131">
        <v>5</v>
      </c>
      <c r="C9" s="131">
        <v>4</v>
      </c>
      <c r="D9" s="129" t="s">
        <v>69</v>
      </c>
      <c r="E9" s="182">
        <v>11.63</v>
      </c>
      <c r="F9" s="182">
        <v>11.63</v>
      </c>
      <c r="G9" s="182">
        <v>11.63</v>
      </c>
      <c r="H9" s="182">
        <v>11.63</v>
      </c>
      <c r="I9" s="182"/>
      <c r="J9" s="182"/>
      <c r="K9" s="182"/>
      <c r="L9" s="182"/>
    </row>
    <row r="10" spans="1:12" s="36" customFormat="1" ht="27" customHeight="1">
      <c r="A10" s="128">
        <v>208</v>
      </c>
      <c r="B10" s="131">
        <v>5</v>
      </c>
      <c r="C10" s="131">
        <v>5</v>
      </c>
      <c r="D10" s="129" t="s">
        <v>70</v>
      </c>
      <c r="E10" s="182">
        <v>17.190000000000001</v>
      </c>
      <c r="F10" s="182">
        <v>17.190000000000001</v>
      </c>
      <c r="G10" s="182">
        <v>17.190000000000001</v>
      </c>
      <c r="H10" s="182">
        <v>17.190000000000001</v>
      </c>
      <c r="I10" s="182"/>
      <c r="J10" s="182"/>
      <c r="K10" s="182"/>
      <c r="L10" s="182"/>
    </row>
    <row r="11" spans="1:12" s="36" customFormat="1" ht="20.100000000000001" customHeight="1">
      <c r="A11" s="128">
        <v>208</v>
      </c>
      <c r="B11" s="131">
        <v>11</v>
      </c>
      <c r="C11" s="131">
        <v>1</v>
      </c>
      <c r="D11" s="129" t="s">
        <v>71</v>
      </c>
      <c r="E11" s="182">
        <v>109.57</v>
      </c>
      <c r="F11" s="182">
        <v>109.57</v>
      </c>
      <c r="G11" s="182">
        <v>109.57</v>
      </c>
      <c r="H11" s="182">
        <v>103.15</v>
      </c>
      <c r="I11" s="182">
        <v>5.81</v>
      </c>
      <c r="J11" s="182">
        <v>0.6</v>
      </c>
      <c r="K11" s="182">
        <v>0.6</v>
      </c>
      <c r="L11" s="182"/>
    </row>
    <row r="12" spans="1:12" s="36" customFormat="1" ht="20.100000000000001" customHeight="1">
      <c r="A12" s="128">
        <v>208</v>
      </c>
      <c r="B12" s="131">
        <v>11</v>
      </c>
      <c r="C12" s="131">
        <v>4</v>
      </c>
      <c r="D12" s="129" t="s">
        <v>72</v>
      </c>
      <c r="E12" s="182">
        <v>60</v>
      </c>
      <c r="F12" s="182">
        <v>60</v>
      </c>
      <c r="G12" s="182"/>
      <c r="H12" s="182"/>
      <c r="I12" s="182"/>
      <c r="J12" s="182">
        <v>60</v>
      </c>
      <c r="K12" s="182"/>
      <c r="L12" s="182">
        <v>60</v>
      </c>
    </row>
    <row r="13" spans="1:12" s="36" customFormat="1" ht="20.100000000000001" customHeight="1">
      <c r="A13" s="128">
        <v>208</v>
      </c>
      <c r="B13" s="131">
        <v>11</v>
      </c>
      <c r="C13" s="131">
        <v>5</v>
      </c>
      <c r="D13" s="129" t="s">
        <v>73</v>
      </c>
      <c r="E13" s="182">
        <v>92.11</v>
      </c>
      <c r="F13" s="182">
        <v>92.11</v>
      </c>
      <c r="G13" s="182"/>
      <c r="H13" s="182"/>
      <c r="I13" s="182"/>
      <c r="J13" s="182">
        <v>92.11</v>
      </c>
      <c r="K13" s="182"/>
      <c r="L13" s="182">
        <v>92.11</v>
      </c>
    </row>
    <row r="14" spans="1:12" s="36" customFormat="1" ht="24" customHeight="1">
      <c r="A14" s="128">
        <v>208</v>
      </c>
      <c r="B14" s="131">
        <v>11</v>
      </c>
      <c r="C14" s="131">
        <v>99</v>
      </c>
      <c r="D14" s="78" t="s">
        <v>74</v>
      </c>
      <c r="E14" s="183">
        <v>297</v>
      </c>
      <c r="F14" s="183">
        <v>297</v>
      </c>
      <c r="G14" s="183"/>
      <c r="H14" s="183"/>
      <c r="I14" s="183"/>
      <c r="J14" s="184">
        <v>297</v>
      </c>
      <c r="K14" s="184"/>
      <c r="L14" s="184">
        <v>297</v>
      </c>
    </row>
    <row r="15" spans="1:12" s="37" customFormat="1" ht="24" customHeight="1">
      <c r="A15" s="128">
        <v>208</v>
      </c>
      <c r="B15" s="131">
        <v>11</v>
      </c>
      <c r="C15" s="131">
        <v>1</v>
      </c>
      <c r="D15" s="81" t="s">
        <v>75</v>
      </c>
      <c r="E15" s="185">
        <v>6.01</v>
      </c>
      <c r="F15" s="185">
        <v>6.01</v>
      </c>
      <c r="G15" s="185">
        <v>6.01</v>
      </c>
      <c r="H15" s="185">
        <v>6.01</v>
      </c>
      <c r="I15" s="185"/>
      <c r="J15" s="185"/>
      <c r="K15" s="185"/>
      <c r="L15" s="185"/>
    </row>
    <row r="16" spans="1:12" s="37" customFormat="1" ht="24" customHeight="1">
      <c r="A16" s="128">
        <v>208</v>
      </c>
      <c r="B16" s="131">
        <v>11</v>
      </c>
      <c r="C16" s="131">
        <v>2</v>
      </c>
      <c r="D16" s="81" t="s">
        <v>76</v>
      </c>
      <c r="E16" s="185">
        <v>6.9</v>
      </c>
      <c r="F16" s="185">
        <v>6.9</v>
      </c>
      <c r="G16" s="185">
        <v>6.9</v>
      </c>
      <c r="H16" s="185">
        <v>6.9</v>
      </c>
      <c r="I16" s="185"/>
      <c r="J16" s="185"/>
      <c r="K16" s="185"/>
      <c r="L16" s="185"/>
    </row>
    <row r="17" spans="1:12" s="37" customFormat="1" ht="24" customHeight="1">
      <c r="A17" s="128">
        <v>208</v>
      </c>
      <c r="B17" s="131">
        <v>2</v>
      </c>
      <c r="C17" s="131">
        <v>1</v>
      </c>
      <c r="D17" s="81" t="s">
        <v>77</v>
      </c>
      <c r="E17" s="185">
        <v>10.32</v>
      </c>
      <c r="F17" s="185">
        <v>10.32</v>
      </c>
      <c r="G17" s="185">
        <v>10.32</v>
      </c>
      <c r="H17" s="185">
        <v>10.32</v>
      </c>
      <c r="I17" s="185"/>
      <c r="J17" s="185"/>
      <c r="K17" s="185"/>
      <c r="L17" s="185"/>
    </row>
    <row r="18" spans="1:12" s="37" customFormat="1" ht="26.45" customHeight="1">
      <c r="A18" s="128">
        <v>208</v>
      </c>
      <c r="B18" s="131">
        <v>60</v>
      </c>
      <c r="C18" s="131">
        <v>6</v>
      </c>
      <c r="D18" s="83" t="s">
        <v>78</v>
      </c>
      <c r="E18" s="186">
        <v>32.82</v>
      </c>
      <c r="F18" s="186">
        <v>32.82</v>
      </c>
      <c r="G18" s="186"/>
      <c r="H18" s="186"/>
      <c r="I18" s="186"/>
      <c r="J18" s="187">
        <v>32.82</v>
      </c>
      <c r="K18" s="187"/>
      <c r="L18" s="187">
        <v>32.82</v>
      </c>
    </row>
    <row r="19" spans="1:12" s="37" customFormat="1" ht="24" customHeight="1">
      <c r="A19" s="80"/>
      <c r="B19" s="84"/>
      <c r="C19" s="84"/>
      <c r="D19" s="84"/>
      <c r="E19" s="186"/>
      <c r="F19" s="186"/>
      <c r="G19" s="186"/>
      <c r="H19" s="186"/>
      <c r="I19" s="186"/>
      <c r="J19" s="186"/>
      <c r="K19" s="186"/>
      <c r="L19" s="186"/>
    </row>
    <row r="20" spans="1:12" s="37" customFormat="1" ht="14.25"/>
    <row r="21" spans="1:12" s="37" customFormat="1" ht="14.25"/>
    <row r="22" spans="1:12" s="37" customFormat="1" ht="14.25"/>
    <row r="23" spans="1:12" s="37" customFormat="1" ht="14.25"/>
    <row r="24" spans="1:12" s="37" customFormat="1" ht="14.25"/>
    <row r="25" spans="1:12" s="37" customFormat="1" ht="14.25"/>
    <row r="26" spans="1:12" s="37" customFormat="1" ht="14.25"/>
    <row r="27" spans="1:12" s="37" customFormat="1" ht="14.25"/>
    <row r="28" spans="1:12" s="37" customFormat="1" ht="14.25"/>
    <row r="29" spans="1:12" s="37" customFormat="1" ht="14.25"/>
    <row r="30" spans="1:12" s="37" customFormat="1" ht="14.25"/>
    <row r="31" spans="1:12" s="37" customFormat="1" ht="14.25"/>
    <row r="32" spans="1:12" s="37" customFormat="1" ht="14.25"/>
    <row r="33" s="37" customFormat="1" ht="14.25"/>
    <row r="34" s="37" customFormat="1" ht="14.25"/>
    <row r="35" s="37" customFormat="1" ht="14.25"/>
    <row r="36" s="37" customFormat="1" ht="14.25"/>
    <row r="37" s="37" customFormat="1" ht="14.25"/>
    <row r="38" s="37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I16" sqref="I16"/>
    </sheetView>
  </sheetViews>
  <sheetFormatPr defaultColWidth="8.875" defaultRowHeight="11.25"/>
  <cols>
    <col min="1" max="1" width="4.75" style="91" customWidth="1"/>
    <col min="2" max="2" width="13.25" style="91" customWidth="1"/>
    <col min="3" max="3" width="11.25" style="92" customWidth="1"/>
    <col min="4" max="4" width="21.25" style="92" customWidth="1"/>
    <col min="5" max="5" width="10.75" style="92" customWidth="1"/>
    <col min="6" max="6" width="8.75" style="92" customWidth="1"/>
    <col min="7" max="7" width="5.625" style="92" customWidth="1"/>
    <col min="8" max="8" width="14.75" style="92" customWidth="1"/>
    <col min="9" max="9" width="13.125" style="92" customWidth="1"/>
    <col min="10" max="10" width="6.25" style="92" customWidth="1"/>
    <col min="11" max="11" width="7.75" style="92" customWidth="1"/>
    <col min="12" max="12" width="7.25" style="92" customWidth="1"/>
    <col min="13" max="13" width="8" style="93" customWidth="1"/>
    <col min="14" max="32" width="9" style="92"/>
    <col min="33" max="16384" width="8.875" style="92"/>
  </cols>
  <sheetData>
    <row r="1" spans="1:21" ht="42" customHeight="1">
      <c r="A1" s="267" t="s">
        <v>89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118"/>
      <c r="O1" s="118"/>
      <c r="P1" s="118"/>
      <c r="Q1" s="118"/>
      <c r="R1" s="118"/>
      <c r="S1" s="118"/>
      <c r="T1" s="118"/>
      <c r="U1" s="118"/>
    </row>
    <row r="2" spans="1:21" s="88" customFormat="1" ht="15" customHeight="1">
      <c r="A2" s="268" t="s">
        <v>1</v>
      </c>
      <c r="B2" s="268"/>
      <c r="C2" s="268"/>
      <c r="D2" s="94"/>
      <c r="E2" s="94"/>
      <c r="F2" s="94"/>
      <c r="G2" s="94"/>
      <c r="H2" s="95"/>
      <c r="I2" s="95"/>
      <c r="J2" s="119"/>
      <c r="K2" s="119"/>
      <c r="L2" s="269" t="s">
        <v>2</v>
      </c>
      <c r="M2" s="269"/>
      <c r="N2" s="119"/>
      <c r="O2" s="119"/>
      <c r="P2" s="119"/>
      <c r="Q2" s="119"/>
      <c r="R2" s="119"/>
      <c r="S2" s="119"/>
      <c r="T2" s="119"/>
      <c r="U2" s="119"/>
    </row>
    <row r="3" spans="1:21" s="89" customFormat="1" ht="22.9" customHeight="1">
      <c r="A3" s="243" t="s">
        <v>90</v>
      </c>
      <c r="B3" s="270"/>
      <c r="C3" s="244"/>
      <c r="D3" s="96" t="s">
        <v>91</v>
      </c>
      <c r="E3" s="96"/>
      <c r="F3" s="96"/>
      <c r="G3" s="96"/>
      <c r="H3" s="96"/>
      <c r="I3" s="96"/>
      <c r="J3" s="96"/>
      <c r="K3" s="96"/>
      <c r="L3" s="96"/>
      <c r="M3" s="120"/>
    </row>
    <row r="4" spans="1:21" s="89" customFormat="1" ht="22.9" customHeight="1">
      <c r="A4" s="237" t="s">
        <v>92</v>
      </c>
      <c r="B4" s="238"/>
      <c r="C4" s="245" t="s">
        <v>93</v>
      </c>
      <c r="D4" s="245" t="s">
        <v>94</v>
      </c>
      <c r="E4" s="247" t="s">
        <v>8</v>
      </c>
      <c r="F4" s="271" t="s">
        <v>9</v>
      </c>
      <c r="G4" s="272"/>
      <c r="H4" s="97" t="s">
        <v>10</v>
      </c>
      <c r="I4" s="97"/>
      <c r="J4" s="97"/>
      <c r="K4" s="97"/>
      <c r="L4" s="97"/>
      <c r="M4" s="121"/>
    </row>
    <row r="5" spans="1:21" s="89" customFormat="1" ht="22.9" customHeight="1">
      <c r="A5" s="239"/>
      <c r="B5" s="240"/>
      <c r="C5" s="246"/>
      <c r="D5" s="245"/>
      <c r="E5" s="247"/>
      <c r="F5" s="248" t="s">
        <v>11</v>
      </c>
      <c r="G5" s="248" t="s">
        <v>95</v>
      </c>
      <c r="H5" s="265" t="s">
        <v>13</v>
      </c>
      <c r="I5" s="266"/>
      <c r="J5" s="233" t="s">
        <v>96</v>
      </c>
      <c r="K5" s="234" t="s">
        <v>15</v>
      </c>
      <c r="L5" s="234" t="s">
        <v>16</v>
      </c>
      <c r="M5" s="236" t="s">
        <v>62</v>
      </c>
    </row>
    <row r="6" spans="1:21" s="89" customFormat="1" ht="16.899999999999999" customHeight="1">
      <c r="A6" s="241"/>
      <c r="B6" s="242"/>
      <c r="C6" s="246"/>
      <c r="D6" s="245"/>
      <c r="E6" s="247"/>
      <c r="F6" s="249"/>
      <c r="G6" s="249"/>
      <c r="H6" s="98" t="s">
        <v>18</v>
      </c>
      <c r="I6" s="122" t="s">
        <v>19</v>
      </c>
      <c r="J6" s="233"/>
      <c r="K6" s="235"/>
      <c r="L6" s="235"/>
      <c r="M6" s="236"/>
      <c r="N6" s="118"/>
      <c r="O6" s="118"/>
      <c r="P6" s="118"/>
      <c r="Q6" s="118"/>
      <c r="R6" s="118"/>
      <c r="S6" s="118"/>
      <c r="T6" s="118"/>
      <c r="U6" s="118"/>
    </row>
    <row r="7" spans="1:21" s="90" customFormat="1" ht="19.899999999999999" customHeight="1">
      <c r="A7" s="259" t="s">
        <v>20</v>
      </c>
      <c r="B7" s="260"/>
      <c r="C7" s="100">
        <v>141.04</v>
      </c>
      <c r="D7" s="101" t="s">
        <v>97</v>
      </c>
      <c r="E7" s="102"/>
      <c r="F7" s="102"/>
      <c r="G7" s="102"/>
      <c r="H7" s="102"/>
      <c r="I7" s="102"/>
      <c r="J7" s="102"/>
      <c r="K7" s="102"/>
      <c r="L7" s="102"/>
      <c r="M7" s="123"/>
      <c r="N7" s="124"/>
      <c r="O7" s="124"/>
      <c r="P7" s="124"/>
      <c r="Q7" s="124"/>
      <c r="R7" s="124"/>
      <c r="S7" s="124"/>
      <c r="T7" s="124"/>
      <c r="U7" s="124"/>
    </row>
    <row r="8" spans="1:21" s="90" customFormat="1" ht="19.899999999999999" customHeight="1">
      <c r="A8" s="259" t="s">
        <v>22</v>
      </c>
      <c r="B8" s="260"/>
      <c r="C8" s="100"/>
      <c r="D8" s="103" t="s">
        <v>98</v>
      </c>
      <c r="E8" s="102"/>
      <c r="F8" s="102"/>
      <c r="G8" s="102"/>
      <c r="H8" s="102"/>
      <c r="I8" s="125"/>
      <c r="J8" s="125"/>
      <c r="K8" s="125"/>
      <c r="L8" s="125"/>
      <c r="M8" s="123"/>
      <c r="N8" s="124"/>
      <c r="O8" s="124"/>
      <c r="P8" s="124"/>
      <c r="Q8" s="124"/>
      <c r="R8" s="124"/>
      <c r="S8" s="124"/>
      <c r="T8" s="124"/>
      <c r="U8" s="124"/>
    </row>
    <row r="9" spans="1:21" s="90" customFormat="1" ht="19.899999999999999" customHeight="1">
      <c r="A9" s="259" t="s">
        <v>24</v>
      </c>
      <c r="B9" s="260"/>
      <c r="C9" s="100"/>
      <c r="D9" s="103" t="s">
        <v>99</v>
      </c>
      <c r="E9" s="102"/>
      <c r="F9" s="102"/>
      <c r="G9" s="102"/>
      <c r="H9" s="102"/>
      <c r="I9" s="125"/>
      <c r="J9" s="125"/>
      <c r="K9" s="125"/>
      <c r="L9" s="125"/>
      <c r="M9" s="123"/>
      <c r="N9" s="124"/>
      <c r="O9" s="124"/>
      <c r="P9" s="124"/>
      <c r="Q9" s="124"/>
      <c r="R9" s="124"/>
      <c r="S9" s="124"/>
      <c r="T9" s="124"/>
      <c r="U9" s="124"/>
    </row>
    <row r="10" spans="1:21" s="90" customFormat="1" ht="25.15" customHeight="1">
      <c r="A10" s="259" t="s">
        <v>26</v>
      </c>
      <c r="B10" s="260"/>
      <c r="C10" s="100" t="s">
        <v>100</v>
      </c>
      <c r="D10" s="103" t="s">
        <v>101</v>
      </c>
      <c r="E10" s="102"/>
      <c r="F10" s="102"/>
      <c r="G10" s="102"/>
      <c r="H10" s="102"/>
      <c r="I10" s="125"/>
      <c r="J10" s="125"/>
      <c r="K10" s="125"/>
      <c r="L10" s="125"/>
      <c r="M10" s="123"/>
      <c r="N10" s="124"/>
      <c r="O10" s="124"/>
      <c r="P10" s="124"/>
      <c r="Q10" s="124"/>
      <c r="R10" s="124"/>
      <c r="S10" s="124"/>
      <c r="T10" s="124"/>
      <c r="U10" s="124"/>
    </row>
    <row r="11" spans="1:21" s="90" customFormat="1" ht="19.899999999999999" customHeight="1">
      <c r="A11" s="259" t="s">
        <v>28</v>
      </c>
      <c r="B11" s="260"/>
      <c r="C11" s="104"/>
      <c r="D11" s="103" t="s">
        <v>102</v>
      </c>
      <c r="E11" s="102"/>
      <c r="F11" s="102"/>
      <c r="G11" s="102"/>
      <c r="H11" s="102"/>
      <c r="I11" s="125"/>
      <c r="J11" s="125"/>
      <c r="K11" s="125"/>
      <c r="L11" s="125"/>
      <c r="M11" s="123"/>
      <c r="N11" s="124"/>
      <c r="O11" s="124"/>
      <c r="P11" s="124"/>
      <c r="Q11" s="124"/>
      <c r="R11" s="124"/>
      <c r="S11" s="124"/>
      <c r="T11" s="124"/>
      <c r="U11" s="124"/>
    </row>
    <row r="12" spans="1:21" s="90" customFormat="1" ht="25.15" customHeight="1">
      <c r="A12" s="259" t="s">
        <v>30</v>
      </c>
      <c r="B12" s="260"/>
      <c r="C12" s="105"/>
      <c r="D12" s="103" t="s">
        <v>103</v>
      </c>
      <c r="E12" s="102"/>
      <c r="F12" s="102"/>
      <c r="G12" s="102"/>
      <c r="H12" s="102"/>
      <c r="I12" s="125"/>
      <c r="J12" s="125"/>
      <c r="K12" s="125"/>
      <c r="L12" s="125"/>
      <c r="M12" s="123"/>
      <c r="N12" s="124"/>
      <c r="O12" s="124"/>
      <c r="P12" s="124"/>
      <c r="Q12" s="124"/>
      <c r="R12" s="124"/>
      <c r="S12" s="124"/>
      <c r="T12" s="124"/>
      <c r="U12" s="124"/>
    </row>
    <row r="13" spans="1:21" s="90" customFormat="1" ht="25.15" customHeight="1">
      <c r="A13" s="259" t="s">
        <v>32</v>
      </c>
      <c r="B13" s="261"/>
      <c r="C13" s="106"/>
      <c r="D13" s="103" t="s">
        <v>104</v>
      </c>
      <c r="E13" s="102"/>
      <c r="F13" s="102"/>
      <c r="G13" s="102"/>
      <c r="H13" s="102"/>
      <c r="I13" s="125"/>
      <c r="J13" s="125"/>
      <c r="K13" s="125"/>
      <c r="L13" s="125"/>
      <c r="M13" s="123"/>
      <c r="N13" s="124"/>
      <c r="O13" s="124"/>
      <c r="P13" s="124"/>
      <c r="Q13" s="124"/>
      <c r="R13" s="124"/>
      <c r="S13" s="124"/>
      <c r="T13" s="124"/>
      <c r="U13" s="124"/>
    </row>
    <row r="14" spans="1:21" s="90" customFormat="1" ht="19.899999999999999" customHeight="1">
      <c r="A14" s="262" t="s">
        <v>33</v>
      </c>
      <c r="B14" s="263"/>
      <c r="C14" s="12"/>
      <c r="D14" s="101" t="s">
        <v>105</v>
      </c>
      <c r="E14" s="102">
        <v>527.41999999999996</v>
      </c>
      <c r="F14" s="102"/>
      <c r="G14" s="102"/>
      <c r="H14" s="102">
        <v>527.41999999999996</v>
      </c>
      <c r="I14" s="125">
        <v>123.82</v>
      </c>
      <c r="J14" s="125"/>
      <c r="K14" s="125"/>
      <c r="L14" s="125"/>
      <c r="M14" s="100" t="s">
        <v>100</v>
      </c>
      <c r="N14" s="124"/>
      <c r="O14" s="124"/>
      <c r="P14" s="124"/>
      <c r="Q14" s="124"/>
      <c r="R14" s="124"/>
      <c r="S14" s="124"/>
      <c r="T14" s="124"/>
      <c r="U14" s="124"/>
    </row>
    <row r="15" spans="1:21" s="90" customFormat="1" ht="19.899999999999999" customHeight="1">
      <c r="A15" s="264"/>
      <c r="B15" s="264"/>
      <c r="C15" s="107"/>
      <c r="D15" s="103" t="s">
        <v>106</v>
      </c>
      <c r="E15" s="108"/>
      <c r="F15" s="102"/>
      <c r="G15" s="102"/>
      <c r="H15" s="102"/>
      <c r="I15" s="125"/>
      <c r="J15" s="125"/>
      <c r="K15" s="125"/>
      <c r="L15" s="125"/>
      <c r="M15" s="123"/>
      <c r="N15" s="124"/>
      <c r="O15" s="124"/>
      <c r="P15" s="124"/>
      <c r="Q15" s="124"/>
      <c r="R15" s="124"/>
      <c r="S15" s="124"/>
      <c r="T15" s="124"/>
      <c r="U15" s="124"/>
    </row>
    <row r="16" spans="1:21" s="90" customFormat="1" ht="19.899999999999999" customHeight="1">
      <c r="A16" s="255"/>
      <c r="B16" s="256"/>
      <c r="C16" s="107"/>
      <c r="D16" s="103" t="s">
        <v>107</v>
      </c>
      <c r="E16" s="102">
        <v>6.9</v>
      </c>
      <c r="F16" s="102"/>
      <c r="G16" s="102"/>
      <c r="H16" s="102">
        <v>6.9</v>
      </c>
      <c r="I16" s="125">
        <v>6.9</v>
      </c>
      <c r="J16" s="125"/>
      <c r="K16" s="125"/>
      <c r="L16" s="125"/>
      <c r="M16" s="123"/>
      <c r="N16" s="124"/>
      <c r="O16" s="124"/>
      <c r="P16" s="124"/>
      <c r="Q16" s="124"/>
      <c r="R16" s="124"/>
      <c r="S16" s="124"/>
      <c r="T16" s="124"/>
      <c r="U16" s="124"/>
    </row>
    <row r="17" spans="1:21" s="90" customFormat="1" ht="19.899999999999999" customHeight="1">
      <c r="A17" s="109"/>
      <c r="B17" s="110"/>
      <c r="C17" s="107"/>
      <c r="D17" s="101" t="s">
        <v>108</v>
      </c>
      <c r="E17" s="102"/>
      <c r="F17" s="102"/>
      <c r="G17" s="102"/>
      <c r="H17" s="102"/>
      <c r="I17" s="125"/>
      <c r="J17" s="125"/>
      <c r="K17" s="125"/>
      <c r="L17" s="125"/>
      <c r="M17" s="123"/>
      <c r="N17" s="124"/>
      <c r="O17" s="124"/>
      <c r="P17" s="124"/>
      <c r="Q17" s="124"/>
      <c r="R17" s="124"/>
      <c r="S17" s="124"/>
      <c r="T17" s="124"/>
      <c r="U17" s="124"/>
    </row>
    <row r="18" spans="1:21" s="90" customFormat="1" ht="19.899999999999999" customHeight="1">
      <c r="A18" s="255"/>
      <c r="B18" s="256"/>
      <c r="C18" s="107"/>
      <c r="D18" s="101" t="s">
        <v>109</v>
      </c>
      <c r="E18" s="102"/>
      <c r="F18" s="102"/>
      <c r="G18" s="102"/>
      <c r="H18" s="102"/>
      <c r="I18" s="125"/>
      <c r="J18" s="125"/>
      <c r="K18" s="125"/>
      <c r="L18" s="125"/>
      <c r="M18" s="123"/>
      <c r="N18" s="124"/>
      <c r="O18" s="124"/>
      <c r="P18" s="124"/>
      <c r="Q18" s="124"/>
      <c r="R18" s="124"/>
      <c r="S18" s="124"/>
      <c r="T18" s="124"/>
      <c r="U18" s="124"/>
    </row>
    <row r="19" spans="1:21" s="90" customFormat="1" ht="19.899999999999999" customHeight="1">
      <c r="A19" s="257"/>
      <c r="B19" s="258"/>
      <c r="C19" s="107"/>
      <c r="D19" s="103" t="s">
        <v>110</v>
      </c>
      <c r="E19" s="102"/>
      <c r="F19" s="102"/>
      <c r="G19" s="102"/>
      <c r="H19" s="102"/>
      <c r="I19" s="102"/>
      <c r="J19" s="102"/>
      <c r="K19" s="102"/>
      <c r="L19" s="102"/>
      <c r="M19" s="126"/>
      <c r="N19" s="124"/>
      <c r="O19" s="124"/>
      <c r="P19" s="124"/>
      <c r="Q19" s="124"/>
      <c r="R19" s="124"/>
      <c r="S19" s="124"/>
      <c r="T19" s="124"/>
      <c r="U19" s="124"/>
    </row>
    <row r="20" spans="1:21" s="90" customFormat="1" ht="19.899999999999999" customHeight="1">
      <c r="A20" s="255"/>
      <c r="B20" s="256"/>
      <c r="C20" s="107"/>
      <c r="D20" s="103" t="s">
        <v>111</v>
      </c>
      <c r="E20" s="102"/>
      <c r="F20" s="102"/>
      <c r="G20" s="102"/>
      <c r="H20" s="102"/>
      <c r="I20" s="102"/>
      <c r="J20" s="102"/>
      <c r="K20" s="102"/>
      <c r="L20" s="102"/>
      <c r="M20" s="123"/>
      <c r="N20" s="124"/>
      <c r="O20" s="124"/>
      <c r="P20" s="124"/>
      <c r="Q20" s="124"/>
      <c r="R20" s="124"/>
      <c r="S20" s="124"/>
      <c r="T20" s="124"/>
      <c r="U20" s="124"/>
    </row>
    <row r="21" spans="1:21" s="90" customFormat="1" ht="25.15" customHeight="1">
      <c r="A21" s="255"/>
      <c r="B21" s="256"/>
      <c r="C21" s="107"/>
      <c r="D21" s="103" t="s">
        <v>112</v>
      </c>
      <c r="E21" s="102"/>
      <c r="F21" s="102"/>
      <c r="G21" s="102"/>
      <c r="H21" s="102"/>
      <c r="I21" s="102"/>
      <c r="J21" s="102"/>
      <c r="K21" s="102"/>
      <c r="L21" s="102"/>
      <c r="M21" s="123"/>
      <c r="N21" s="124"/>
      <c r="O21" s="124"/>
      <c r="P21" s="124"/>
      <c r="Q21" s="124"/>
      <c r="R21" s="124"/>
      <c r="S21" s="124"/>
      <c r="T21" s="124"/>
      <c r="U21" s="124"/>
    </row>
    <row r="22" spans="1:21" s="90" customFormat="1" ht="19.149999999999999" customHeight="1">
      <c r="A22" s="250"/>
      <c r="B22" s="250"/>
      <c r="C22" s="111"/>
      <c r="D22" s="103" t="s">
        <v>113</v>
      </c>
      <c r="E22" s="102"/>
      <c r="F22" s="102"/>
      <c r="G22" s="102"/>
      <c r="H22" s="102"/>
      <c r="I22" s="102"/>
      <c r="J22" s="102"/>
      <c r="K22" s="102"/>
      <c r="L22" s="102"/>
      <c r="M22" s="123"/>
      <c r="N22" s="124"/>
      <c r="O22" s="124"/>
      <c r="P22" s="124"/>
      <c r="Q22" s="124"/>
      <c r="R22" s="124"/>
      <c r="S22" s="124"/>
      <c r="T22" s="124"/>
      <c r="U22" s="124"/>
    </row>
    <row r="23" spans="1:21" s="90" customFormat="1" ht="19.149999999999999" customHeight="1">
      <c r="A23" s="112"/>
      <c r="B23" s="113"/>
      <c r="C23" s="111"/>
      <c r="D23" s="103" t="s">
        <v>114</v>
      </c>
      <c r="E23" s="102"/>
      <c r="F23" s="102"/>
      <c r="G23" s="102"/>
      <c r="H23" s="102"/>
      <c r="I23" s="102"/>
      <c r="J23" s="102"/>
      <c r="K23" s="102"/>
      <c r="L23" s="102"/>
      <c r="M23" s="123"/>
      <c r="N23" s="124"/>
      <c r="O23" s="124"/>
      <c r="P23" s="124"/>
      <c r="Q23" s="124"/>
      <c r="R23" s="124"/>
      <c r="S23" s="124"/>
      <c r="T23" s="124"/>
      <c r="U23" s="124"/>
    </row>
    <row r="24" spans="1:21" s="90" customFormat="1" ht="19.149999999999999" customHeight="1">
      <c r="A24" s="112"/>
      <c r="B24" s="113"/>
      <c r="C24" s="111"/>
      <c r="D24" s="103" t="s">
        <v>115</v>
      </c>
      <c r="E24" s="102"/>
      <c r="F24" s="102"/>
      <c r="G24" s="102"/>
      <c r="H24" s="102"/>
      <c r="I24" s="102"/>
      <c r="J24" s="102"/>
      <c r="K24" s="102"/>
      <c r="L24" s="102"/>
      <c r="M24" s="123"/>
      <c r="N24" s="124"/>
      <c r="O24" s="124"/>
      <c r="P24" s="124"/>
      <c r="Q24" s="124"/>
      <c r="R24" s="124"/>
      <c r="S24" s="124"/>
      <c r="T24" s="124"/>
      <c r="U24" s="124"/>
    </row>
    <row r="25" spans="1:21" s="90" customFormat="1" ht="19.149999999999999" customHeight="1">
      <c r="A25" s="112"/>
      <c r="B25" s="113"/>
      <c r="C25" s="111"/>
      <c r="D25" s="103" t="s">
        <v>116</v>
      </c>
      <c r="E25" s="102"/>
      <c r="F25" s="102"/>
      <c r="G25" s="102"/>
      <c r="H25" s="102"/>
      <c r="I25" s="102"/>
      <c r="J25" s="102"/>
      <c r="K25" s="102"/>
      <c r="L25" s="102"/>
      <c r="M25" s="123"/>
      <c r="N25" s="124"/>
      <c r="O25" s="124"/>
      <c r="P25" s="124"/>
      <c r="Q25" s="124"/>
      <c r="R25" s="124"/>
      <c r="S25" s="124"/>
      <c r="T25" s="124"/>
      <c r="U25" s="124"/>
    </row>
    <row r="26" spans="1:21" s="90" customFormat="1" ht="19.149999999999999" customHeight="1">
      <c r="A26" s="112"/>
      <c r="B26" s="113"/>
      <c r="C26" s="111"/>
      <c r="D26" s="103" t="s">
        <v>117</v>
      </c>
      <c r="E26" s="102">
        <v>103.2</v>
      </c>
      <c r="F26" s="102"/>
      <c r="G26" s="102"/>
      <c r="H26" s="102">
        <v>103.2</v>
      </c>
      <c r="I26" s="102">
        <v>103.2</v>
      </c>
      <c r="J26" s="102"/>
      <c r="K26" s="102"/>
      <c r="L26" s="102"/>
      <c r="M26" s="123"/>
      <c r="N26" s="124"/>
      <c r="O26" s="124"/>
      <c r="P26" s="124"/>
      <c r="Q26" s="124"/>
      <c r="R26" s="124"/>
      <c r="S26" s="124"/>
      <c r="T26" s="124"/>
      <c r="U26" s="124"/>
    </row>
    <row r="27" spans="1:21" s="90" customFormat="1" ht="19.149999999999999" customHeight="1">
      <c r="A27" s="112"/>
      <c r="B27" s="113"/>
      <c r="C27" s="111"/>
      <c r="D27" s="103" t="s">
        <v>118</v>
      </c>
      <c r="E27" s="102"/>
      <c r="F27" s="102"/>
      <c r="G27" s="102"/>
      <c r="H27" s="102"/>
      <c r="I27" s="102"/>
      <c r="J27" s="102"/>
      <c r="K27" s="102"/>
      <c r="L27" s="102"/>
      <c r="M27" s="123"/>
      <c r="N27" s="124"/>
      <c r="O27" s="124"/>
      <c r="P27" s="124"/>
      <c r="Q27" s="124"/>
      <c r="R27" s="124"/>
      <c r="S27" s="124"/>
      <c r="T27" s="124"/>
      <c r="U27" s="124"/>
    </row>
    <row r="28" spans="1:21" s="90" customFormat="1" ht="19.149999999999999" customHeight="1">
      <c r="A28" s="112"/>
      <c r="B28" s="113"/>
      <c r="C28" s="111"/>
      <c r="D28" s="103" t="s">
        <v>119</v>
      </c>
      <c r="E28" s="102"/>
      <c r="F28" s="102"/>
      <c r="G28" s="102"/>
      <c r="H28" s="102"/>
      <c r="I28" s="102"/>
      <c r="J28" s="102"/>
      <c r="K28" s="102"/>
      <c r="L28" s="102"/>
      <c r="M28" s="123"/>
      <c r="N28" s="124"/>
      <c r="O28" s="124"/>
      <c r="P28" s="124"/>
      <c r="Q28" s="124"/>
      <c r="R28" s="124"/>
      <c r="S28" s="124"/>
      <c r="T28" s="124"/>
      <c r="U28" s="124"/>
    </row>
    <row r="29" spans="1:21" s="90" customFormat="1" ht="19.149999999999999" customHeight="1">
      <c r="A29" s="112"/>
      <c r="B29" s="113"/>
      <c r="C29" s="111"/>
      <c r="D29" s="103" t="s">
        <v>120</v>
      </c>
      <c r="E29" s="102"/>
      <c r="F29" s="102"/>
      <c r="G29" s="102"/>
      <c r="H29" s="102"/>
      <c r="I29" s="102"/>
      <c r="J29" s="102"/>
      <c r="K29" s="102"/>
      <c r="L29" s="102"/>
      <c r="M29" s="123"/>
      <c r="N29" s="124"/>
      <c r="O29" s="124"/>
      <c r="P29" s="124"/>
      <c r="Q29" s="124"/>
      <c r="R29" s="124"/>
      <c r="S29" s="124"/>
      <c r="T29" s="124"/>
      <c r="U29" s="124"/>
    </row>
    <row r="30" spans="1:21" s="90" customFormat="1" ht="19.149999999999999" customHeight="1">
      <c r="A30" s="112"/>
      <c r="B30" s="113"/>
      <c r="C30" s="111"/>
      <c r="D30" s="103" t="s">
        <v>121</v>
      </c>
      <c r="E30" s="102"/>
      <c r="F30" s="102"/>
      <c r="G30" s="102"/>
      <c r="H30" s="102"/>
      <c r="I30" s="102"/>
      <c r="J30" s="102"/>
      <c r="K30" s="102"/>
      <c r="L30" s="102"/>
      <c r="M30" s="123"/>
      <c r="N30" s="124"/>
      <c r="O30" s="124"/>
      <c r="P30" s="124"/>
      <c r="Q30" s="124"/>
      <c r="R30" s="124"/>
      <c r="S30" s="124"/>
      <c r="T30" s="124"/>
      <c r="U30" s="124"/>
    </row>
    <row r="31" spans="1:21" s="90" customFormat="1" ht="19.149999999999999" customHeight="1">
      <c r="A31" s="251" t="s">
        <v>34</v>
      </c>
      <c r="B31" s="252"/>
      <c r="C31" s="12"/>
      <c r="D31" s="103" t="s">
        <v>122</v>
      </c>
      <c r="E31" s="102"/>
      <c r="F31" s="102"/>
      <c r="G31" s="102"/>
      <c r="H31" s="102"/>
      <c r="I31" s="102"/>
      <c r="J31" s="102"/>
      <c r="K31" s="102"/>
      <c r="L31" s="102"/>
      <c r="M31" s="123"/>
      <c r="N31" s="124"/>
      <c r="O31" s="124"/>
      <c r="P31" s="124"/>
      <c r="Q31" s="124"/>
      <c r="R31" s="124"/>
      <c r="S31" s="124"/>
      <c r="T31" s="124"/>
      <c r="U31" s="124"/>
    </row>
    <row r="32" spans="1:21" s="90" customFormat="1" ht="19.149999999999999" customHeight="1">
      <c r="A32" s="253" t="s">
        <v>35</v>
      </c>
      <c r="B32" s="254"/>
      <c r="C32" s="104"/>
      <c r="D32" s="103" t="s">
        <v>123</v>
      </c>
      <c r="E32" s="102"/>
      <c r="F32" s="102"/>
      <c r="G32" s="102"/>
      <c r="H32" s="102"/>
      <c r="I32" s="102"/>
      <c r="J32" s="102"/>
      <c r="K32" s="102"/>
      <c r="L32" s="102"/>
      <c r="M32" s="123"/>
      <c r="N32" s="124"/>
      <c r="O32" s="124"/>
      <c r="P32" s="124"/>
      <c r="Q32" s="124"/>
      <c r="R32" s="124"/>
      <c r="S32" s="124"/>
      <c r="T32" s="124"/>
      <c r="U32" s="124"/>
    </row>
    <row r="33" spans="1:21" s="90" customFormat="1" ht="25.15" customHeight="1">
      <c r="A33" s="253" t="s">
        <v>124</v>
      </c>
      <c r="B33" s="254"/>
      <c r="C33" s="105"/>
      <c r="D33" s="103" t="s">
        <v>125</v>
      </c>
      <c r="E33" s="102"/>
      <c r="F33" s="102"/>
      <c r="G33" s="102"/>
      <c r="H33" s="102"/>
      <c r="I33" s="102"/>
      <c r="J33" s="102"/>
      <c r="K33" s="102"/>
      <c r="L33" s="102"/>
      <c r="M33" s="123"/>
      <c r="N33" s="124"/>
      <c r="O33" s="124"/>
      <c r="P33" s="124"/>
      <c r="Q33" s="124"/>
      <c r="R33" s="124"/>
      <c r="S33" s="124"/>
      <c r="T33" s="124"/>
      <c r="U33" s="124"/>
    </row>
    <row r="34" spans="1:21" s="90" customFormat="1" ht="19.149999999999999" customHeight="1">
      <c r="A34" s="253" t="s">
        <v>126</v>
      </c>
      <c r="B34" s="254"/>
      <c r="C34" s="105"/>
      <c r="D34" s="103" t="s">
        <v>127</v>
      </c>
      <c r="E34" s="102"/>
      <c r="F34" s="102"/>
      <c r="G34" s="102"/>
      <c r="H34" s="102"/>
      <c r="I34" s="102"/>
      <c r="J34" s="102"/>
      <c r="K34" s="102"/>
      <c r="L34" s="102"/>
      <c r="M34" s="123"/>
      <c r="N34" s="124"/>
      <c r="O34" s="124"/>
      <c r="P34" s="124"/>
      <c r="Q34" s="124"/>
      <c r="R34" s="124"/>
      <c r="S34" s="124"/>
      <c r="T34" s="124"/>
      <c r="U34" s="124"/>
    </row>
    <row r="35" spans="1:21" s="90" customFormat="1" ht="19.149999999999999" customHeight="1">
      <c r="A35" s="243" t="s">
        <v>128</v>
      </c>
      <c r="B35" s="244"/>
      <c r="C35" s="100" t="s">
        <v>129</v>
      </c>
      <c r="D35" s="116" t="s">
        <v>130</v>
      </c>
      <c r="E35" s="100" t="s">
        <v>129</v>
      </c>
      <c r="F35" s="102"/>
      <c r="G35" s="102"/>
      <c r="H35" s="100" t="s">
        <v>129</v>
      </c>
      <c r="I35" s="100">
        <v>141.04</v>
      </c>
      <c r="J35" s="102"/>
      <c r="K35" s="102"/>
      <c r="L35" s="102"/>
      <c r="M35" s="100" t="s">
        <v>100</v>
      </c>
      <c r="N35" s="124"/>
      <c r="O35" s="124"/>
      <c r="P35" s="124"/>
      <c r="Q35" s="124"/>
      <c r="R35" s="124"/>
      <c r="S35" s="124"/>
      <c r="T35" s="124"/>
      <c r="U35" s="124"/>
    </row>
    <row r="36" spans="1:21" s="89" customFormat="1" ht="14.25">
      <c r="A36" s="117"/>
      <c r="B36" s="117"/>
      <c r="D36" s="118"/>
      <c r="M36" s="127"/>
    </row>
    <row r="37" spans="1:21" s="89" customFormat="1" ht="14.25">
      <c r="A37" s="117"/>
      <c r="B37" s="117"/>
      <c r="M37" s="127"/>
    </row>
    <row r="38" spans="1:21" s="89" customFormat="1" ht="14.25">
      <c r="A38" s="117"/>
      <c r="B38" s="117"/>
      <c r="M38" s="127"/>
    </row>
    <row r="39" spans="1:21" s="89" customFormat="1" ht="14.25">
      <c r="A39" s="117"/>
      <c r="B39" s="117"/>
      <c r="M39" s="127"/>
    </row>
    <row r="40" spans="1:21" s="89" customFormat="1" ht="14.25">
      <c r="A40" s="117"/>
      <c r="B40" s="117"/>
      <c r="M40" s="127"/>
    </row>
    <row r="41" spans="1:21" s="89" customFormat="1" ht="14.25">
      <c r="A41" s="117"/>
      <c r="B41" s="117"/>
      <c r="M41" s="127"/>
    </row>
    <row r="42" spans="1:21" s="89" customFormat="1" ht="14.25">
      <c r="A42" s="117"/>
      <c r="B42" s="117"/>
      <c r="M42" s="127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H11" sqref="H11"/>
    </sheetView>
  </sheetViews>
  <sheetFormatPr defaultColWidth="7" defaultRowHeight="11.25"/>
  <cols>
    <col min="1" max="1" width="3.25" style="38" customWidth="1"/>
    <col min="2" max="2" width="3.125" style="38" customWidth="1"/>
    <col min="3" max="3" width="3.5" style="38" customWidth="1"/>
    <col min="4" max="4" width="27.5" style="38" customWidth="1"/>
    <col min="5" max="5" width="11.875" style="38" customWidth="1"/>
    <col min="6" max="6" width="10.5" style="38" customWidth="1"/>
    <col min="7" max="9" width="10.625" style="38" customWidth="1"/>
    <col min="10" max="10" width="10.375" style="38" customWidth="1"/>
    <col min="11" max="11" width="9.875" style="38" customWidth="1"/>
    <col min="12" max="16384" width="7" style="38"/>
  </cols>
  <sheetData>
    <row r="1" spans="1:11" ht="42" customHeight="1">
      <c r="A1" s="217" t="s">
        <v>131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5" customHeight="1">
      <c r="A2" s="218" t="s">
        <v>1</v>
      </c>
      <c r="B2" s="218"/>
      <c r="C2" s="218"/>
      <c r="D2" s="218"/>
      <c r="E2" s="218"/>
      <c r="F2" s="41"/>
      <c r="G2" s="41"/>
      <c r="H2" s="41"/>
      <c r="I2" s="41"/>
      <c r="J2" s="41"/>
      <c r="K2" s="51" t="s">
        <v>2</v>
      </c>
    </row>
    <row r="3" spans="1:11" s="36" customFormat="1" ht="16.5" customHeight="1">
      <c r="A3" s="219" t="s">
        <v>80</v>
      </c>
      <c r="B3" s="220"/>
      <c r="C3" s="221"/>
      <c r="D3" s="229" t="s">
        <v>132</v>
      </c>
      <c r="E3" s="232" t="s">
        <v>44</v>
      </c>
      <c r="F3" s="222"/>
      <c r="G3" s="222"/>
      <c r="H3" s="222"/>
      <c r="I3" s="222"/>
      <c r="J3" s="222"/>
      <c r="K3" s="222"/>
    </row>
    <row r="4" spans="1:11" s="36" customFormat="1" ht="14.25" customHeight="1">
      <c r="A4" s="227" t="s">
        <v>55</v>
      </c>
      <c r="B4" s="228" t="s">
        <v>56</v>
      </c>
      <c r="C4" s="228" t="s">
        <v>57</v>
      </c>
      <c r="D4" s="230"/>
      <c r="E4" s="232"/>
      <c r="F4" s="223" t="s">
        <v>82</v>
      </c>
      <c r="G4" s="223"/>
      <c r="H4" s="223"/>
      <c r="I4" s="224" t="s">
        <v>83</v>
      </c>
      <c r="J4" s="225"/>
      <c r="K4" s="226"/>
    </row>
    <row r="5" spans="1:11" s="36" customFormat="1" ht="30.75" customHeight="1">
      <c r="A5" s="227"/>
      <c r="B5" s="228"/>
      <c r="C5" s="228"/>
      <c r="D5" s="231"/>
      <c r="E5" s="232"/>
      <c r="F5" s="42" t="s">
        <v>18</v>
      </c>
      <c r="G5" s="42" t="s">
        <v>133</v>
      </c>
      <c r="H5" s="42" t="s">
        <v>134</v>
      </c>
      <c r="I5" s="42" t="s">
        <v>18</v>
      </c>
      <c r="J5" s="42" t="s">
        <v>86</v>
      </c>
      <c r="K5" s="42" t="s">
        <v>87</v>
      </c>
    </row>
    <row r="6" spans="1:11" s="75" customFormat="1" ht="20.100000000000001" customHeight="1">
      <c r="A6" s="45" t="s">
        <v>67</v>
      </c>
      <c r="B6" s="44" t="s">
        <v>67</v>
      </c>
      <c r="C6" s="44" t="s">
        <v>67</v>
      </c>
      <c r="D6" s="44" t="s">
        <v>67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</row>
    <row r="7" spans="1:11" s="75" customFormat="1" ht="20.100000000000001" customHeight="1">
      <c r="A7" s="76"/>
      <c r="B7" s="77"/>
      <c r="C7" s="77"/>
      <c r="D7" s="78" t="s">
        <v>8</v>
      </c>
      <c r="E7" s="79">
        <v>643.57000000000005</v>
      </c>
      <c r="F7" s="79">
        <v>161.04</v>
      </c>
      <c r="G7" s="79">
        <v>155.22</v>
      </c>
      <c r="H7" s="79">
        <v>5.81</v>
      </c>
      <c r="I7" s="79">
        <v>482.53</v>
      </c>
      <c r="J7" s="79">
        <v>0.6</v>
      </c>
      <c r="K7" s="79">
        <v>481.93</v>
      </c>
    </row>
    <row r="8" spans="1:11" s="37" customFormat="1" ht="20.100000000000001" customHeight="1">
      <c r="A8" s="80"/>
      <c r="B8" s="80"/>
      <c r="C8" s="80"/>
      <c r="D8" s="81" t="s">
        <v>135</v>
      </c>
      <c r="E8" s="80">
        <v>643.57000000000005</v>
      </c>
      <c r="F8" s="80">
        <v>161.04</v>
      </c>
      <c r="G8" s="80">
        <v>155.22</v>
      </c>
      <c r="H8" s="80">
        <v>5.81</v>
      </c>
      <c r="I8" s="80">
        <v>482.53</v>
      </c>
      <c r="J8" s="80">
        <v>0.6</v>
      </c>
      <c r="K8" s="79">
        <v>481.93</v>
      </c>
    </row>
    <row r="9" spans="1:11" s="37" customFormat="1" ht="20.100000000000001" customHeight="1">
      <c r="A9" s="82">
        <v>208</v>
      </c>
      <c r="B9" s="69">
        <v>5</v>
      </c>
      <c r="C9" s="69">
        <v>4</v>
      </c>
      <c r="D9" s="81" t="s">
        <v>69</v>
      </c>
      <c r="E9" s="80">
        <v>11.63</v>
      </c>
      <c r="F9" s="80">
        <v>11.63</v>
      </c>
      <c r="G9" s="80">
        <v>11.63</v>
      </c>
      <c r="H9" s="80"/>
      <c r="I9" s="80"/>
      <c r="J9" s="80"/>
      <c r="K9" s="80"/>
    </row>
    <row r="10" spans="1:11" s="37" customFormat="1" ht="32.450000000000003" customHeight="1">
      <c r="A10" s="82">
        <v>208</v>
      </c>
      <c r="B10" s="69">
        <v>5</v>
      </c>
      <c r="C10" s="69">
        <v>5</v>
      </c>
      <c r="D10" s="83" t="s">
        <v>70</v>
      </c>
      <c r="E10" s="84">
        <v>17.190000000000001</v>
      </c>
      <c r="F10" s="80">
        <v>17.190000000000001</v>
      </c>
      <c r="G10" s="80">
        <v>17.190000000000001</v>
      </c>
      <c r="H10" s="80"/>
      <c r="I10" s="80"/>
      <c r="J10" s="80"/>
      <c r="K10" s="80"/>
    </row>
    <row r="11" spans="1:11" s="37" customFormat="1" ht="20.100000000000001" customHeight="1">
      <c r="A11" s="82">
        <v>208</v>
      </c>
      <c r="B11" s="69">
        <v>11</v>
      </c>
      <c r="C11" s="69">
        <v>1</v>
      </c>
      <c r="D11" s="81" t="s">
        <v>71</v>
      </c>
      <c r="E11" s="80">
        <v>109.57</v>
      </c>
      <c r="F11" s="80">
        <v>108.97</v>
      </c>
      <c r="G11" s="80">
        <v>103.15</v>
      </c>
      <c r="H11" s="80">
        <v>5.81</v>
      </c>
      <c r="I11" s="80">
        <v>0.6</v>
      </c>
      <c r="J11" s="80">
        <v>0.6</v>
      </c>
      <c r="K11" s="80"/>
    </row>
    <row r="12" spans="1:11" s="37" customFormat="1" ht="20.100000000000001" customHeight="1">
      <c r="A12" s="82">
        <v>208</v>
      </c>
      <c r="B12" s="69">
        <v>11</v>
      </c>
      <c r="C12" s="69">
        <v>4</v>
      </c>
      <c r="D12" s="81" t="s">
        <v>72</v>
      </c>
      <c r="E12" s="80">
        <v>60</v>
      </c>
      <c r="F12" s="80"/>
      <c r="G12" s="80"/>
      <c r="H12" s="80"/>
      <c r="I12" s="80">
        <v>60</v>
      </c>
      <c r="J12" s="80"/>
      <c r="K12" s="80">
        <v>60</v>
      </c>
    </row>
    <row r="13" spans="1:11" s="37" customFormat="1" ht="20.100000000000001" customHeight="1">
      <c r="A13" s="82">
        <v>208</v>
      </c>
      <c r="B13" s="69">
        <v>11</v>
      </c>
      <c r="C13" s="69">
        <v>5</v>
      </c>
      <c r="D13" s="85" t="s">
        <v>73</v>
      </c>
      <c r="E13" s="86">
        <v>92.11</v>
      </c>
      <c r="F13" s="86"/>
      <c r="G13" s="86"/>
      <c r="H13" s="86"/>
      <c r="I13" s="86">
        <v>92.11</v>
      </c>
      <c r="J13" s="86"/>
      <c r="K13" s="86">
        <v>92.11</v>
      </c>
    </row>
    <row r="14" spans="1:11" s="37" customFormat="1" ht="20.100000000000001" customHeight="1">
      <c r="A14" s="82">
        <v>208</v>
      </c>
      <c r="B14" s="69">
        <v>11</v>
      </c>
      <c r="C14" s="69">
        <v>99</v>
      </c>
      <c r="D14" s="85" t="s">
        <v>74</v>
      </c>
      <c r="E14" s="86">
        <v>297</v>
      </c>
      <c r="F14" s="86"/>
      <c r="G14" s="86"/>
      <c r="H14" s="86"/>
      <c r="I14" s="86">
        <v>297</v>
      </c>
      <c r="J14" s="86"/>
      <c r="K14" s="86">
        <v>297</v>
      </c>
    </row>
    <row r="15" spans="1:11" s="37" customFormat="1" ht="20.100000000000001" customHeight="1">
      <c r="A15" s="82">
        <v>208</v>
      </c>
      <c r="B15" s="69">
        <v>11</v>
      </c>
      <c r="C15" s="69">
        <v>1</v>
      </c>
      <c r="D15" s="85" t="s">
        <v>75</v>
      </c>
      <c r="E15" s="86">
        <v>6.01</v>
      </c>
      <c r="F15" s="86">
        <v>6.01</v>
      </c>
      <c r="G15" s="86">
        <v>6.01</v>
      </c>
      <c r="H15" s="86"/>
      <c r="I15" s="86"/>
      <c r="J15" s="86"/>
      <c r="K15" s="86"/>
    </row>
    <row r="16" spans="1:11" s="37" customFormat="1" ht="20.100000000000001" customHeight="1">
      <c r="A16" s="82">
        <v>208</v>
      </c>
      <c r="B16" s="69">
        <v>11</v>
      </c>
      <c r="C16" s="69">
        <v>2</v>
      </c>
      <c r="D16" s="85" t="s">
        <v>76</v>
      </c>
      <c r="E16" s="86">
        <v>6.9</v>
      </c>
      <c r="F16" s="86">
        <v>6.9</v>
      </c>
      <c r="G16" s="86">
        <v>6.9</v>
      </c>
      <c r="H16" s="86"/>
      <c r="I16" s="86"/>
      <c r="J16" s="86"/>
      <c r="K16" s="86"/>
    </row>
    <row r="17" spans="1:11" s="37" customFormat="1" ht="20.100000000000001" customHeight="1">
      <c r="A17" s="82">
        <v>208</v>
      </c>
      <c r="B17" s="69">
        <v>2</v>
      </c>
      <c r="C17" s="69">
        <v>1</v>
      </c>
      <c r="D17" s="85" t="s">
        <v>77</v>
      </c>
      <c r="E17" s="86">
        <v>10.32</v>
      </c>
      <c r="F17" s="86">
        <v>10.32</v>
      </c>
      <c r="G17" s="86">
        <v>10.32</v>
      </c>
      <c r="H17" s="86"/>
      <c r="I17" s="86"/>
      <c r="J17" s="86"/>
      <c r="K17" s="86"/>
    </row>
    <row r="18" spans="1:11" s="37" customFormat="1" ht="29.45" customHeight="1">
      <c r="A18" s="82">
        <v>208</v>
      </c>
      <c r="B18" s="69">
        <v>60</v>
      </c>
      <c r="C18" s="69">
        <v>6</v>
      </c>
      <c r="D18" s="87" t="s">
        <v>78</v>
      </c>
      <c r="E18" s="86">
        <v>32.82</v>
      </c>
      <c r="F18" s="86"/>
      <c r="G18" s="86"/>
      <c r="H18" s="86"/>
      <c r="I18" s="86">
        <v>32.82</v>
      </c>
      <c r="J18" s="86"/>
      <c r="K18" s="86">
        <v>32.82</v>
      </c>
    </row>
    <row r="19" spans="1:11" s="37" customFormat="1" ht="20.100000000000001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1" s="37" customFormat="1" ht="14.25"/>
    <row r="21" spans="1:11" s="37" customFormat="1" ht="14.25"/>
    <row r="22" spans="1:11" s="37" customFormat="1" ht="14.25"/>
    <row r="23" spans="1:11" s="37" customFormat="1" ht="14.25"/>
    <row r="24" spans="1:11" s="37" customFormat="1" ht="14.25"/>
    <row r="25" spans="1:11" s="37" customFormat="1" ht="14.25"/>
    <row r="26" spans="1:11" s="37" customFormat="1" ht="14.25"/>
    <row r="27" spans="1:11" s="37" customFormat="1" ht="14.25"/>
    <row r="28" spans="1:11" s="37" customFormat="1" ht="14.25"/>
    <row r="29" spans="1:11" s="37" customFormat="1" ht="14.25"/>
    <row r="30" spans="1:11" s="37" customFormat="1" ht="14.25"/>
    <row r="31" spans="1:11" s="37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topLeftCell="A4" workbookViewId="0">
      <selection activeCell="H7" sqref="H7:H21"/>
    </sheetView>
  </sheetViews>
  <sheetFormatPr defaultColWidth="8.875" defaultRowHeight="13.5"/>
  <cols>
    <col min="1" max="1" width="4.75" style="63" customWidth="1"/>
    <col min="2" max="2" width="4.5" style="63" customWidth="1"/>
    <col min="3" max="3" width="14.625" style="63" customWidth="1"/>
    <col min="4" max="4" width="5" style="63" customWidth="1"/>
    <col min="5" max="5" width="5.25" style="63" customWidth="1"/>
    <col min="6" max="6" width="14.375" style="63" customWidth="1"/>
    <col min="7" max="7" width="13.25" style="63" customWidth="1"/>
    <col min="8" max="8" width="9.125" style="64" customWidth="1"/>
    <col min="9" max="9" width="9.375" style="64" customWidth="1"/>
    <col min="10" max="10" width="5" style="63" customWidth="1"/>
    <col min="11" max="11" width="3.375" style="63" customWidth="1"/>
    <col min="12" max="12" width="8" style="63" customWidth="1"/>
    <col min="13" max="13" width="4.625" style="63" customWidth="1"/>
    <col min="14" max="14" width="7.75" style="63" customWidth="1"/>
    <col min="15" max="15" width="4.125" style="63" customWidth="1"/>
    <col min="16" max="16" width="4.25" style="63" customWidth="1"/>
    <col min="17" max="17" width="4.375" style="63" customWidth="1"/>
    <col min="18" max="32" width="9" style="63"/>
    <col min="33" max="16352" width="8.875" style="63"/>
    <col min="16353" max="16380" width="9" style="63"/>
    <col min="16381" max="16384" width="8.875" style="63"/>
  </cols>
  <sheetData>
    <row r="1" spans="1:17" s="62" customFormat="1" ht="42" customHeight="1">
      <c r="A1" s="273" t="s">
        <v>136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s="62" customFormat="1" ht="15" customHeight="1">
      <c r="A2" s="6" t="s">
        <v>137</v>
      </c>
      <c r="B2" s="5"/>
      <c r="C2" s="11" t="s">
        <v>135</v>
      </c>
      <c r="D2" s="5"/>
      <c r="E2" s="5"/>
      <c r="F2" s="5"/>
      <c r="H2" s="65"/>
      <c r="I2" s="65"/>
      <c r="P2" s="274" t="s">
        <v>2</v>
      </c>
      <c r="Q2" s="274"/>
    </row>
    <row r="3" spans="1:17" ht="20.100000000000001" customHeight="1">
      <c r="A3" s="285" t="s">
        <v>138</v>
      </c>
      <c r="B3" s="286"/>
      <c r="C3" s="287"/>
      <c r="D3" s="285" t="s">
        <v>139</v>
      </c>
      <c r="E3" s="286"/>
      <c r="F3" s="287"/>
      <c r="G3" s="275" t="s">
        <v>81</v>
      </c>
      <c r="H3" s="276"/>
      <c r="I3" s="276"/>
      <c r="J3" s="276"/>
      <c r="K3" s="276"/>
      <c r="L3" s="276"/>
      <c r="M3" s="276"/>
      <c r="N3" s="276"/>
      <c r="O3" s="276"/>
      <c r="P3" s="276"/>
      <c r="Q3" s="277"/>
    </row>
    <row r="4" spans="1:17" ht="20.100000000000001" customHeight="1">
      <c r="A4" s="288"/>
      <c r="B4" s="289"/>
      <c r="C4" s="290"/>
      <c r="D4" s="288"/>
      <c r="E4" s="289"/>
      <c r="F4" s="290"/>
      <c r="G4" s="279" t="s">
        <v>8</v>
      </c>
      <c r="H4" s="294" t="s">
        <v>48</v>
      </c>
      <c r="I4" s="295"/>
      <c r="J4" s="278" t="s">
        <v>49</v>
      </c>
      <c r="K4" s="277"/>
      <c r="L4" s="277"/>
      <c r="M4" s="277"/>
      <c r="N4" s="277"/>
      <c r="O4" s="277"/>
      <c r="P4" s="279" t="s">
        <v>50</v>
      </c>
      <c r="Q4" s="283" t="s">
        <v>140</v>
      </c>
    </row>
    <row r="5" spans="1:17" ht="20.100000000000001" customHeight="1">
      <c r="A5" s="291"/>
      <c r="B5" s="292"/>
      <c r="C5" s="293"/>
      <c r="D5" s="291"/>
      <c r="E5" s="292"/>
      <c r="F5" s="293"/>
      <c r="G5" s="280"/>
      <c r="H5" s="296"/>
      <c r="I5" s="297"/>
      <c r="J5" s="282" t="s">
        <v>18</v>
      </c>
      <c r="K5" s="282" t="s">
        <v>62</v>
      </c>
      <c r="L5" s="282" t="s">
        <v>63</v>
      </c>
      <c r="M5" s="282" t="s">
        <v>64</v>
      </c>
      <c r="N5" s="282" t="s">
        <v>65</v>
      </c>
      <c r="O5" s="282" t="s">
        <v>66</v>
      </c>
      <c r="P5" s="280"/>
      <c r="Q5" s="284"/>
    </row>
    <row r="6" spans="1:17" ht="27" customHeight="1">
      <c r="A6" s="13" t="s">
        <v>55</v>
      </c>
      <c r="B6" s="13" t="s">
        <v>56</v>
      </c>
      <c r="C6" s="13" t="s">
        <v>43</v>
      </c>
      <c r="D6" s="13" t="s">
        <v>55</v>
      </c>
      <c r="E6" s="13" t="s">
        <v>56</v>
      </c>
      <c r="F6" s="13" t="s">
        <v>43</v>
      </c>
      <c r="G6" s="281"/>
      <c r="H6" s="67" t="s">
        <v>59</v>
      </c>
      <c r="I6" s="67" t="s">
        <v>60</v>
      </c>
      <c r="J6" s="282"/>
      <c r="K6" s="282"/>
      <c r="L6" s="282"/>
      <c r="M6" s="282"/>
      <c r="N6" s="282"/>
      <c r="O6" s="282"/>
      <c r="P6" s="281"/>
      <c r="Q6" s="284"/>
    </row>
    <row r="7" spans="1:17" ht="27" customHeight="1">
      <c r="A7" s="13"/>
      <c r="B7" s="13"/>
      <c r="C7" s="13"/>
      <c r="D7" s="13"/>
      <c r="E7" s="13"/>
      <c r="F7" s="13"/>
      <c r="G7" s="68">
        <v>161.04</v>
      </c>
      <c r="H7" s="12">
        <v>141</v>
      </c>
      <c r="I7" s="70"/>
      <c r="J7" s="71"/>
      <c r="K7" s="71"/>
      <c r="L7" s="71"/>
      <c r="M7" s="71"/>
      <c r="N7" s="71"/>
      <c r="O7" s="71"/>
      <c r="P7" s="66"/>
      <c r="Q7" s="73"/>
    </row>
    <row r="8" spans="1:17" ht="27" customHeight="1">
      <c r="A8" s="13">
        <v>301</v>
      </c>
      <c r="B8" s="13"/>
      <c r="C8" s="13" t="s">
        <v>141</v>
      </c>
      <c r="D8" s="13">
        <v>501</v>
      </c>
      <c r="E8" s="13"/>
      <c r="F8" s="13" t="s">
        <v>141</v>
      </c>
      <c r="G8" s="68"/>
      <c r="H8" s="12">
        <v>129.59</v>
      </c>
      <c r="I8" s="70"/>
      <c r="J8" s="71"/>
      <c r="K8" s="71"/>
      <c r="L8" s="71"/>
      <c r="M8" s="71"/>
      <c r="N8" s="71"/>
      <c r="O8" s="71"/>
      <c r="P8" s="66"/>
      <c r="Q8" s="73"/>
    </row>
    <row r="9" spans="1:17" ht="27" customHeight="1">
      <c r="A9" s="13">
        <v>301</v>
      </c>
      <c r="B9" s="69">
        <v>1</v>
      </c>
      <c r="C9" s="13" t="s">
        <v>142</v>
      </c>
      <c r="D9" s="13">
        <v>501</v>
      </c>
      <c r="E9" s="69">
        <v>1</v>
      </c>
      <c r="F9" s="13" t="s">
        <v>142</v>
      </c>
      <c r="G9" s="68"/>
      <c r="H9" s="12">
        <v>47.4</v>
      </c>
      <c r="I9" s="70"/>
      <c r="J9" s="71"/>
      <c r="K9" s="71"/>
      <c r="L9" s="71"/>
      <c r="M9" s="71"/>
      <c r="N9" s="71"/>
      <c r="O9" s="71"/>
      <c r="P9" s="66"/>
      <c r="Q9" s="73"/>
    </row>
    <row r="10" spans="1:17" ht="27" customHeight="1">
      <c r="A10" s="13">
        <v>301</v>
      </c>
      <c r="B10" s="69">
        <v>2</v>
      </c>
      <c r="C10" s="13" t="s">
        <v>143</v>
      </c>
      <c r="D10" s="13">
        <v>501</v>
      </c>
      <c r="E10" s="69">
        <v>1</v>
      </c>
      <c r="F10" s="13" t="s">
        <v>143</v>
      </c>
      <c r="G10" s="68"/>
      <c r="H10" s="12">
        <v>34.200000000000003</v>
      </c>
      <c r="I10" s="70"/>
      <c r="J10" s="71"/>
      <c r="K10" s="71"/>
      <c r="L10" s="71"/>
      <c r="M10" s="71"/>
      <c r="N10" s="71"/>
      <c r="O10" s="71"/>
      <c r="P10" s="66"/>
      <c r="Q10" s="73"/>
    </row>
    <row r="11" spans="1:17" ht="27" customHeight="1">
      <c r="A11" s="13">
        <v>301</v>
      </c>
      <c r="B11" s="69">
        <v>3</v>
      </c>
      <c r="C11" s="13" t="s">
        <v>144</v>
      </c>
      <c r="D11" s="13">
        <v>501</v>
      </c>
      <c r="E11" s="69">
        <v>1</v>
      </c>
      <c r="F11" s="13" t="s">
        <v>144</v>
      </c>
      <c r="G11" s="68">
        <v>20</v>
      </c>
      <c r="H11" s="12">
        <v>13.22</v>
      </c>
      <c r="I11" s="70"/>
      <c r="J11" s="71"/>
      <c r="K11" s="71"/>
      <c r="L11" s="71"/>
      <c r="M11" s="71"/>
      <c r="N11" s="71"/>
      <c r="O11" s="71"/>
      <c r="P11" s="66"/>
      <c r="Q11" s="73"/>
    </row>
    <row r="12" spans="1:17" ht="27" customHeight="1">
      <c r="A12" s="13">
        <v>301</v>
      </c>
      <c r="B12" s="69">
        <v>12</v>
      </c>
      <c r="C12" s="13" t="s">
        <v>145</v>
      </c>
      <c r="D12" s="13">
        <v>501</v>
      </c>
      <c r="E12" s="69">
        <v>2</v>
      </c>
      <c r="F12" s="13" t="s">
        <v>145</v>
      </c>
      <c r="G12" s="68"/>
      <c r="H12" s="12">
        <v>7.22</v>
      </c>
      <c r="I12" s="70"/>
      <c r="J12" s="71"/>
      <c r="K12" s="71"/>
      <c r="L12" s="71"/>
      <c r="M12" s="71"/>
      <c r="N12" s="71"/>
      <c r="O12" s="71"/>
      <c r="P12" s="66"/>
      <c r="Q12" s="73"/>
    </row>
    <row r="13" spans="1:17" ht="27" customHeight="1">
      <c r="A13" s="13">
        <v>301</v>
      </c>
      <c r="B13" s="69">
        <v>8</v>
      </c>
      <c r="C13" s="13" t="s">
        <v>146</v>
      </c>
      <c r="D13" s="13">
        <v>501</v>
      </c>
      <c r="E13" s="69">
        <v>2</v>
      </c>
      <c r="F13" s="13" t="s">
        <v>146</v>
      </c>
      <c r="G13" s="68"/>
      <c r="H13" s="12">
        <v>17.190000000000001</v>
      </c>
      <c r="I13" s="70"/>
      <c r="J13" s="71"/>
      <c r="K13" s="71"/>
      <c r="L13" s="71"/>
      <c r="M13" s="71"/>
      <c r="N13" s="71"/>
      <c r="O13" s="71"/>
      <c r="P13" s="66"/>
      <c r="Q13" s="73"/>
    </row>
    <row r="14" spans="1:17" ht="27" customHeight="1">
      <c r="A14" s="13">
        <v>301</v>
      </c>
      <c r="B14" s="69">
        <v>13</v>
      </c>
      <c r="C14" s="13" t="s">
        <v>77</v>
      </c>
      <c r="D14" s="13">
        <v>501</v>
      </c>
      <c r="E14" s="69">
        <v>3</v>
      </c>
      <c r="F14" s="13" t="s">
        <v>77</v>
      </c>
      <c r="G14" s="68"/>
      <c r="H14" s="12">
        <v>10.32</v>
      </c>
      <c r="I14" s="70"/>
      <c r="J14" s="71"/>
      <c r="K14" s="71"/>
      <c r="L14" s="71"/>
      <c r="M14" s="71"/>
      <c r="N14" s="71"/>
      <c r="O14" s="71"/>
      <c r="P14" s="66"/>
      <c r="Q14" s="73"/>
    </row>
    <row r="15" spans="1:17" ht="27" customHeight="1">
      <c r="A15" s="13">
        <v>302</v>
      </c>
      <c r="B15" s="69"/>
      <c r="C15" s="13" t="s">
        <v>147</v>
      </c>
      <c r="D15" s="13">
        <v>502</v>
      </c>
      <c r="E15" s="69"/>
      <c r="F15" s="13" t="s">
        <v>147</v>
      </c>
      <c r="G15" s="68"/>
      <c r="H15" s="12">
        <v>5.8</v>
      </c>
      <c r="I15" s="70"/>
      <c r="J15" s="71"/>
      <c r="K15" s="71"/>
      <c r="L15" s="71"/>
      <c r="M15" s="71"/>
      <c r="N15" s="71"/>
      <c r="O15" s="71"/>
      <c r="P15" s="66"/>
      <c r="Q15" s="73"/>
    </row>
    <row r="16" spans="1:17" ht="27" customHeight="1">
      <c r="A16" s="13">
        <v>302</v>
      </c>
      <c r="B16" s="69">
        <v>1</v>
      </c>
      <c r="C16" s="13" t="s">
        <v>148</v>
      </c>
      <c r="D16" s="13">
        <v>502</v>
      </c>
      <c r="E16" s="69">
        <v>1</v>
      </c>
      <c r="F16" s="13" t="s">
        <v>148</v>
      </c>
      <c r="G16" s="68"/>
      <c r="H16" s="12">
        <v>1.68</v>
      </c>
      <c r="I16" s="70"/>
      <c r="J16" s="71"/>
      <c r="K16" s="71"/>
      <c r="L16" s="71"/>
      <c r="M16" s="71"/>
      <c r="N16" s="71"/>
      <c r="O16" s="71"/>
      <c r="P16" s="66"/>
      <c r="Q16" s="73"/>
    </row>
    <row r="17" spans="1:17" ht="27" customHeight="1">
      <c r="A17" s="13">
        <v>302</v>
      </c>
      <c r="B17" s="69">
        <v>28</v>
      </c>
      <c r="C17" s="13" t="s">
        <v>149</v>
      </c>
      <c r="D17" s="13">
        <v>502</v>
      </c>
      <c r="E17" s="69">
        <v>1</v>
      </c>
      <c r="F17" s="13" t="s">
        <v>149</v>
      </c>
      <c r="G17" s="68"/>
      <c r="H17" s="12">
        <v>1.71</v>
      </c>
      <c r="I17" s="70"/>
      <c r="J17" s="71"/>
      <c r="K17" s="71"/>
      <c r="L17" s="71"/>
      <c r="M17" s="71"/>
      <c r="N17" s="71"/>
      <c r="O17" s="71"/>
      <c r="P17" s="66"/>
      <c r="Q17" s="73"/>
    </row>
    <row r="18" spans="1:17" ht="27" customHeight="1">
      <c r="A18" s="13">
        <v>302</v>
      </c>
      <c r="B18" s="69">
        <v>29</v>
      </c>
      <c r="C18" s="13" t="s">
        <v>150</v>
      </c>
      <c r="D18" s="13">
        <v>502</v>
      </c>
      <c r="E18" s="69">
        <v>1</v>
      </c>
      <c r="F18" s="13" t="s">
        <v>150</v>
      </c>
      <c r="G18" s="68"/>
      <c r="H18" s="12">
        <v>0.8</v>
      </c>
      <c r="I18" s="70"/>
      <c r="J18" s="71"/>
      <c r="K18" s="71"/>
      <c r="L18" s="71"/>
      <c r="M18" s="71"/>
      <c r="N18" s="71"/>
      <c r="O18" s="71"/>
      <c r="P18" s="66"/>
      <c r="Q18" s="73"/>
    </row>
    <row r="19" spans="1:17" ht="27" customHeight="1">
      <c r="A19" s="13">
        <v>302</v>
      </c>
      <c r="B19" s="69">
        <v>39</v>
      </c>
      <c r="C19" s="13" t="s">
        <v>151</v>
      </c>
      <c r="D19" s="13">
        <v>502</v>
      </c>
      <c r="E19" s="69">
        <v>1</v>
      </c>
      <c r="F19" s="13" t="s">
        <v>151</v>
      </c>
      <c r="G19" s="68"/>
      <c r="H19" s="12">
        <v>1.56</v>
      </c>
      <c r="I19" s="70"/>
      <c r="J19" s="71"/>
      <c r="K19" s="71"/>
      <c r="L19" s="71"/>
      <c r="M19" s="71"/>
      <c r="N19" s="71"/>
      <c r="O19" s="71"/>
      <c r="P19" s="66"/>
      <c r="Q19" s="73"/>
    </row>
    <row r="20" spans="1:17" ht="27" customHeight="1">
      <c r="A20" s="13">
        <v>303</v>
      </c>
      <c r="B20" s="69"/>
      <c r="C20" s="13" t="s">
        <v>152</v>
      </c>
      <c r="D20" s="13">
        <v>509</v>
      </c>
      <c r="E20" s="69"/>
      <c r="F20" s="13" t="s">
        <v>152</v>
      </c>
      <c r="G20" s="68"/>
      <c r="H20" s="12">
        <v>5.63</v>
      </c>
      <c r="I20" s="70"/>
      <c r="J20" s="71"/>
      <c r="K20" s="71"/>
      <c r="L20" s="71"/>
      <c r="M20" s="71"/>
      <c r="N20" s="71"/>
      <c r="O20" s="71"/>
      <c r="P20" s="66"/>
      <c r="Q20" s="73"/>
    </row>
    <row r="21" spans="1:17" ht="34.15" customHeight="1">
      <c r="A21" s="13">
        <v>303</v>
      </c>
      <c r="B21" s="69">
        <v>2</v>
      </c>
      <c r="C21" s="14" t="s">
        <v>153</v>
      </c>
      <c r="D21" s="13">
        <v>509</v>
      </c>
      <c r="E21" s="14" t="s">
        <v>154</v>
      </c>
      <c r="F21" s="14" t="s">
        <v>153</v>
      </c>
      <c r="G21" s="68"/>
      <c r="H21" s="12">
        <v>5.63</v>
      </c>
      <c r="I21" s="68"/>
      <c r="J21" s="72"/>
      <c r="K21" s="72"/>
      <c r="L21" s="72"/>
      <c r="M21" s="72"/>
      <c r="N21" s="72"/>
      <c r="O21" s="72"/>
      <c r="P21" s="72"/>
      <c r="Q21" s="7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9" type="noConversion"/>
  <printOptions horizontalCentered="1"/>
  <pageMargins left="1.22013888888889" right="1.45625" top="1.0625" bottom="1.45625" header="0.31458333333333299" footer="0.314583333333332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54" customWidth="1"/>
    <col min="2" max="2" width="51.75" style="54" customWidth="1"/>
    <col min="3" max="3" width="27" style="54" customWidth="1"/>
    <col min="4" max="32" width="9" style="54"/>
    <col min="33" max="16384" width="8.875" style="54"/>
  </cols>
  <sheetData>
    <row r="1" spans="1:3" s="52" customFormat="1" ht="42" customHeight="1">
      <c r="A1" s="298" t="s">
        <v>155</v>
      </c>
      <c r="B1" s="298"/>
      <c r="C1" s="55"/>
    </row>
    <row r="2" spans="1:3" ht="15" customHeight="1">
      <c r="A2" s="39" t="s">
        <v>1</v>
      </c>
      <c r="B2" s="56" t="s">
        <v>2</v>
      </c>
    </row>
    <row r="3" spans="1:3" s="53" customFormat="1" ht="19.899999999999999" customHeight="1">
      <c r="A3" s="57" t="s">
        <v>156</v>
      </c>
      <c r="B3" s="58" t="s">
        <v>157</v>
      </c>
      <c r="C3" s="54"/>
    </row>
    <row r="4" spans="1:3" s="53" customFormat="1" ht="19.899999999999999" customHeight="1">
      <c r="A4" s="59" t="s">
        <v>158</v>
      </c>
      <c r="B4" s="60">
        <v>2</v>
      </c>
      <c r="C4" s="54"/>
    </row>
    <row r="5" spans="1:3" s="53" customFormat="1" ht="19.899999999999999" customHeight="1">
      <c r="A5" s="61" t="s">
        <v>159</v>
      </c>
      <c r="B5" s="60"/>
      <c r="C5" s="54"/>
    </row>
    <row r="6" spans="1:3" s="53" customFormat="1" ht="19.899999999999999" customHeight="1">
      <c r="A6" s="61" t="s">
        <v>160</v>
      </c>
      <c r="B6" s="60">
        <v>1</v>
      </c>
      <c r="C6" s="54"/>
    </row>
    <row r="7" spans="1:3" s="53" customFormat="1" ht="19.899999999999999" customHeight="1">
      <c r="A7" s="61" t="s">
        <v>161</v>
      </c>
      <c r="B7" s="60">
        <v>1</v>
      </c>
      <c r="C7" s="54"/>
    </row>
    <row r="8" spans="1:3" s="53" customFormat="1" ht="19.899999999999999" customHeight="1">
      <c r="A8" s="61" t="s">
        <v>162</v>
      </c>
      <c r="B8" s="60">
        <v>1</v>
      </c>
      <c r="C8" s="54"/>
    </row>
    <row r="9" spans="1:3" s="53" customFormat="1" ht="19.899999999999999" customHeight="1">
      <c r="A9" s="61" t="s">
        <v>163</v>
      </c>
      <c r="B9" s="60"/>
      <c r="C9" s="54"/>
    </row>
    <row r="10" spans="1:3" s="53" customFormat="1" ht="6" customHeight="1">
      <c r="A10" s="5"/>
      <c r="B10" s="5"/>
      <c r="C10" s="54"/>
    </row>
    <row r="11" spans="1:3" s="53" customFormat="1" ht="78" customHeight="1">
      <c r="A11" s="299" t="s">
        <v>164</v>
      </c>
      <c r="B11" s="299"/>
      <c r="C11" s="54"/>
    </row>
    <row r="12" spans="1:3" s="53" customFormat="1" ht="14.25" customHeight="1">
      <c r="A12" s="54"/>
      <c r="B12" s="54"/>
      <c r="C12" s="54"/>
    </row>
    <row r="13" spans="1:3" s="53" customFormat="1" ht="14.25" customHeight="1">
      <c r="A13" s="54"/>
      <c r="B13" s="54"/>
      <c r="C13" s="54"/>
    </row>
    <row r="14" spans="1:3" s="53" customFormat="1" ht="14.25" customHeight="1">
      <c r="A14" s="54"/>
      <c r="B14" s="54"/>
      <c r="C14" s="54"/>
    </row>
    <row r="15" spans="1:3" s="53" customFormat="1" ht="14.25" customHeight="1">
      <c r="A15" s="54"/>
      <c r="B15" s="54"/>
      <c r="C15" s="54"/>
    </row>
    <row r="16" spans="1:3" s="53" customFormat="1" ht="14.25" customHeight="1">
      <c r="A16" s="54"/>
      <c r="B16" s="54"/>
      <c r="C16" s="54"/>
    </row>
    <row r="17" spans="1:3" s="53" customFormat="1" ht="14.25" customHeight="1"/>
    <row r="18" spans="1:3" s="53" customFormat="1" ht="14.25" customHeight="1"/>
    <row r="19" spans="1:3" s="53" customFormat="1" ht="14.25" customHeight="1"/>
    <row r="20" spans="1:3" s="53" customFormat="1" ht="14.25" customHeight="1"/>
    <row r="21" spans="1:3" s="53" customFormat="1" ht="14.25" customHeight="1"/>
    <row r="22" spans="1:3" s="53" customFormat="1" ht="14.25" customHeight="1"/>
    <row r="23" spans="1:3" s="53" customFormat="1" ht="14.25" customHeight="1"/>
    <row r="24" spans="1:3" s="53" customFormat="1" ht="14.25" customHeight="1"/>
    <row r="25" spans="1:3" s="53" customFormat="1" ht="14.25" customHeight="1"/>
    <row r="26" spans="1:3" s="53" customFormat="1" ht="14.25" customHeight="1"/>
    <row r="27" spans="1:3" s="53" customFormat="1" ht="14.25" customHeight="1"/>
    <row r="28" spans="1:3" s="53" customFormat="1" ht="14.25" customHeight="1"/>
    <row r="29" spans="1:3" s="53" customFormat="1" ht="14.25" customHeight="1"/>
    <row r="30" spans="1:3" s="53" customFormat="1" ht="14.25" customHeight="1"/>
    <row r="31" spans="1:3" s="53" customFormat="1" ht="14.25" customHeight="1"/>
    <row r="32" spans="1:3" s="53" customFormat="1" ht="14.25" customHeight="1">
      <c r="A32" s="54"/>
      <c r="B32" s="54"/>
      <c r="C32" s="54"/>
    </row>
    <row r="33" spans="1:3" s="53" customFormat="1" ht="14.25" customHeight="1">
      <c r="A33" s="54"/>
      <c r="B33" s="54"/>
      <c r="C33" s="54"/>
    </row>
    <row r="34" spans="1:3" s="53" customFormat="1" ht="14.25" customHeight="1">
      <c r="A34" s="54"/>
      <c r="B34" s="54"/>
      <c r="C34" s="54"/>
    </row>
    <row r="35" spans="1:3" s="53" customFormat="1" ht="14.25" customHeight="1">
      <c r="A35" s="54"/>
      <c r="B35" s="54"/>
      <c r="C35" s="54"/>
    </row>
  </sheetData>
  <mergeCells count="2">
    <mergeCell ref="A1:B1"/>
    <mergeCell ref="A11:B11"/>
  </mergeCells>
  <phoneticPr fontId="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8" customWidth="1"/>
    <col min="3" max="3" width="3.625" style="38" customWidth="1"/>
    <col min="4" max="4" width="23.5" style="38" customWidth="1"/>
    <col min="5" max="5" width="10.25" style="38" customWidth="1"/>
    <col min="6" max="11" width="10.625" style="38" customWidth="1"/>
    <col min="12" max="16384" width="7" style="38"/>
  </cols>
  <sheetData>
    <row r="1" spans="1:11" ht="42" customHeight="1">
      <c r="A1" s="217" t="s">
        <v>165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5" customHeight="1">
      <c r="A2" s="218" t="s">
        <v>1</v>
      </c>
      <c r="B2" s="218"/>
      <c r="C2" s="218"/>
      <c r="D2" s="218"/>
      <c r="E2" s="40"/>
      <c r="F2" s="41"/>
      <c r="G2" s="41"/>
      <c r="H2" s="41"/>
      <c r="I2" s="41"/>
      <c r="J2" s="41"/>
      <c r="K2" s="51" t="s">
        <v>2</v>
      </c>
    </row>
    <row r="3" spans="1:11" s="36" customFormat="1" ht="16.5" customHeight="1">
      <c r="A3" s="219" t="s">
        <v>80</v>
      </c>
      <c r="B3" s="220"/>
      <c r="C3" s="221"/>
      <c r="D3" s="229" t="s">
        <v>43</v>
      </c>
      <c r="E3" s="232" t="s">
        <v>44</v>
      </c>
      <c r="F3" s="222"/>
      <c r="G3" s="222"/>
      <c r="H3" s="222"/>
      <c r="I3" s="222"/>
      <c r="J3" s="222"/>
      <c r="K3" s="222"/>
    </row>
    <row r="4" spans="1:11" s="36" customFormat="1" ht="14.25" customHeight="1">
      <c r="A4" s="227" t="s">
        <v>55</v>
      </c>
      <c r="B4" s="228" t="s">
        <v>56</v>
      </c>
      <c r="C4" s="228" t="s">
        <v>57</v>
      </c>
      <c r="D4" s="230"/>
      <c r="E4" s="232"/>
      <c r="F4" s="223" t="s">
        <v>82</v>
      </c>
      <c r="G4" s="223"/>
      <c r="H4" s="223"/>
      <c r="I4" s="224" t="s">
        <v>83</v>
      </c>
      <c r="J4" s="225"/>
      <c r="K4" s="226"/>
    </row>
    <row r="5" spans="1:11" s="36" customFormat="1" ht="37.5" customHeight="1">
      <c r="A5" s="227"/>
      <c r="B5" s="228"/>
      <c r="C5" s="228"/>
      <c r="D5" s="231"/>
      <c r="E5" s="232"/>
      <c r="F5" s="42" t="s">
        <v>18</v>
      </c>
      <c r="G5" s="42" t="s">
        <v>133</v>
      </c>
      <c r="H5" s="42" t="s">
        <v>134</v>
      </c>
      <c r="I5" s="42" t="s">
        <v>18</v>
      </c>
      <c r="J5" s="42" t="s">
        <v>86</v>
      </c>
      <c r="K5" s="42" t="s">
        <v>87</v>
      </c>
    </row>
    <row r="6" spans="1:11" s="36" customFormat="1" ht="20.100000000000001" customHeight="1">
      <c r="A6" s="45" t="s">
        <v>67</v>
      </c>
      <c r="B6" s="44" t="s">
        <v>67</v>
      </c>
      <c r="C6" s="44" t="s">
        <v>67</v>
      </c>
      <c r="D6" s="44" t="s">
        <v>67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</row>
    <row r="7" spans="1:11" s="36" customFormat="1" ht="20.100000000000001" customHeight="1">
      <c r="A7" s="46"/>
      <c r="B7" s="47"/>
      <c r="C7" s="47"/>
      <c r="D7" s="48" t="s">
        <v>166</v>
      </c>
      <c r="E7" s="49"/>
      <c r="F7" s="49"/>
      <c r="G7" s="49"/>
      <c r="H7" s="49"/>
      <c r="I7" s="49"/>
      <c r="J7" s="49"/>
      <c r="K7" s="49"/>
    </row>
    <row r="8" spans="1:11" s="37" customFormat="1" ht="14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s="37" customFormat="1" ht="14.25">
      <c r="A9" s="3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s="37" customFormat="1" ht="14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s="37" customFormat="1" ht="14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s="37" customFormat="1" ht="14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s="37" customFormat="1" ht="14.25"/>
    <row r="14" spans="1:11" s="37" customFormat="1" ht="14.25"/>
    <row r="15" spans="1:11" s="37" customFormat="1" ht="14.25"/>
    <row r="16" spans="1:11" s="37" customFormat="1" ht="14.25"/>
    <row r="17" s="37" customFormat="1" ht="14.25"/>
    <row r="18" s="37" customFormat="1" ht="14.25"/>
    <row r="19" s="37" customFormat="1" ht="14.25"/>
    <row r="20" s="37" customFormat="1" ht="14.25"/>
    <row r="21" s="37" customFormat="1" ht="14.25"/>
    <row r="22" s="37" customFormat="1" ht="14.25"/>
    <row r="23" s="37" customFormat="1" ht="14.25"/>
    <row r="24" s="37" customFormat="1" ht="14.25"/>
    <row r="25" s="37" customFormat="1" ht="14.25"/>
    <row r="26" s="37" customFormat="1" ht="14.25"/>
    <row r="27" s="37" customFormat="1" ht="14.25"/>
    <row r="28" s="37" customFormat="1" ht="14.25"/>
    <row r="29" s="37" customFormat="1" ht="14.25"/>
    <row r="30" s="37" customFormat="1" ht="14.25"/>
    <row r="31" s="37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9" customWidth="1"/>
    <col min="2" max="2" width="15.5" style="19" customWidth="1"/>
    <col min="3" max="3" width="37.625" style="19" customWidth="1"/>
    <col min="4" max="4" width="14.625" style="19" customWidth="1"/>
    <col min="5" max="32" width="9" style="19"/>
    <col min="33" max="16384" width="8.875" style="19"/>
  </cols>
  <sheetData>
    <row r="1" spans="1:4" ht="42" customHeight="1">
      <c r="A1" s="300" t="s">
        <v>167</v>
      </c>
      <c r="B1" s="300"/>
      <c r="C1" s="300"/>
      <c r="D1" s="300"/>
    </row>
    <row r="2" spans="1:4" ht="15" customHeight="1">
      <c r="A2" s="20" t="s">
        <v>1</v>
      </c>
      <c r="B2" s="20"/>
      <c r="C2" s="20"/>
      <c r="D2" s="21" t="s">
        <v>2</v>
      </c>
    </row>
    <row r="3" spans="1:4" ht="21" customHeight="1">
      <c r="A3" s="22" t="s">
        <v>168</v>
      </c>
      <c r="B3" s="23" t="s">
        <v>169</v>
      </c>
      <c r="C3" s="22" t="s">
        <v>168</v>
      </c>
      <c r="D3" s="23" t="s">
        <v>170</v>
      </c>
    </row>
    <row r="4" spans="1:4" ht="21" customHeight="1">
      <c r="A4" s="24" t="s">
        <v>171</v>
      </c>
      <c r="B4" s="25"/>
      <c r="C4" s="26" t="s">
        <v>172</v>
      </c>
      <c r="D4" s="27" t="s">
        <v>173</v>
      </c>
    </row>
    <row r="5" spans="1:4" ht="21" customHeight="1">
      <c r="A5" s="24" t="s">
        <v>174</v>
      </c>
      <c r="B5" s="25"/>
      <c r="C5" s="26" t="s">
        <v>175</v>
      </c>
      <c r="D5" s="25"/>
    </row>
    <row r="6" spans="1:4" ht="21" customHeight="1">
      <c r="A6" s="24" t="s">
        <v>176</v>
      </c>
      <c r="B6" s="25"/>
      <c r="C6" s="26" t="s">
        <v>177</v>
      </c>
      <c r="D6" s="25"/>
    </row>
    <row r="7" spans="1:4" ht="21" customHeight="1">
      <c r="A7" s="24" t="s">
        <v>178</v>
      </c>
      <c r="B7" s="25"/>
      <c r="C7" s="26" t="s">
        <v>179</v>
      </c>
      <c r="D7" s="25"/>
    </row>
    <row r="8" spans="1:4" ht="21" customHeight="1">
      <c r="A8" s="24" t="s">
        <v>180</v>
      </c>
      <c r="B8" s="25"/>
      <c r="C8" s="26" t="s">
        <v>181</v>
      </c>
      <c r="D8" s="25"/>
    </row>
    <row r="9" spans="1:4" ht="21" customHeight="1">
      <c r="A9" s="24"/>
      <c r="B9" s="25"/>
      <c r="C9" s="26"/>
      <c r="D9" s="25"/>
    </row>
    <row r="10" spans="1:4" s="17" customFormat="1" ht="21" customHeight="1">
      <c r="A10" s="28" t="s">
        <v>182</v>
      </c>
      <c r="B10" s="29"/>
      <c r="C10" s="30" t="s">
        <v>183</v>
      </c>
      <c r="D10" s="29"/>
    </row>
    <row r="11" spans="1:4" s="18" customFormat="1" ht="21" customHeight="1">
      <c r="A11" s="31" t="s">
        <v>184</v>
      </c>
      <c r="B11" s="32"/>
      <c r="C11" s="33" t="s">
        <v>185</v>
      </c>
      <c r="D11" s="25"/>
    </row>
    <row r="12" spans="1:4" ht="21" customHeight="1">
      <c r="A12" s="34" t="s">
        <v>186</v>
      </c>
      <c r="B12" s="25"/>
      <c r="C12" s="31"/>
      <c r="D12" s="25"/>
    </row>
    <row r="13" spans="1:4" ht="21" customHeight="1">
      <c r="A13" s="33"/>
      <c r="B13" s="25"/>
      <c r="C13" s="31"/>
      <c r="D13" s="25"/>
    </row>
    <row r="14" spans="1:4" ht="21" customHeight="1">
      <c r="A14" s="28" t="s">
        <v>39</v>
      </c>
      <c r="B14" s="29"/>
      <c r="C14" s="30" t="s">
        <v>40</v>
      </c>
      <c r="D14" s="29"/>
    </row>
    <row r="15" spans="1:4" s="17" customFormat="1" ht="21" customHeight="1">
      <c r="A15" s="19"/>
      <c r="B15" s="19"/>
      <c r="C15" s="19"/>
      <c r="D15" s="19"/>
    </row>
    <row r="16" spans="1:4">
      <c r="D16" s="35"/>
    </row>
    <row r="17" spans="2:2">
      <c r="B17" s="35">
        <v>0</v>
      </c>
    </row>
  </sheetData>
  <mergeCells count="1">
    <mergeCell ref="A1:D1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5"/>
  <sheetViews>
    <sheetView showGridLines="0" showZeros="0" workbookViewId="0">
      <selection activeCell="C4" sqref="C4"/>
    </sheetView>
  </sheetViews>
  <sheetFormatPr defaultColWidth="8.875" defaultRowHeight="14.25"/>
  <cols>
    <col min="1" max="1" width="25.75" style="5" customWidth="1"/>
    <col min="2" max="2" width="18.5" style="5" customWidth="1"/>
    <col min="3" max="3" width="14.875" style="5" customWidth="1"/>
    <col min="4" max="16384" width="8.875" style="5"/>
  </cols>
  <sheetData>
    <row r="1" spans="1:4" ht="42" customHeight="1">
      <c r="A1" s="301" t="s">
        <v>187</v>
      </c>
      <c r="B1" s="301"/>
      <c r="C1" s="301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80</v>
      </c>
      <c r="B3" s="9" t="s">
        <v>43</v>
      </c>
      <c r="C3" s="9" t="s">
        <v>188</v>
      </c>
    </row>
    <row r="4" spans="1:4" ht="20.100000000000001" customHeight="1">
      <c r="A4" s="9"/>
      <c r="B4" s="9"/>
      <c r="C4" s="9"/>
      <c r="D4" s="10"/>
    </row>
    <row r="5" spans="1:4" ht="20.100000000000001" customHeight="1">
      <c r="A5" s="9"/>
      <c r="B5" s="11" t="s">
        <v>8</v>
      </c>
      <c r="C5" s="12">
        <v>5.8</v>
      </c>
      <c r="D5" s="10"/>
    </row>
    <row r="6" spans="1:4" ht="20.100000000000001" customHeight="1">
      <c r="A6" s="9">
        <v>302</v>
      </c>
      <c r="B6" s="13" t="s">
        <v>147</v>
      </c>
      <c r="C6" s="12">
        <v>5.8</v>
      </c>
      <c r="D6" s="10"/>
    </row>
    <row r="7" spans="1:4" ht="20.100000000000001" customHeight="1">
      <c r="A7" s="9">
        <v>30201</v>
      </c>
      <c r="B7" s="13" t="s">
        <v>148</v>
      </c>
      <c r="C7" s="12">
        <v>1.68</v>
      </c>
      <c r="D7" s="10"/>
    </row>
    <row r="8" spans="1:4" ht="20.100000000000001" customHeight="1">
      <c r="A8" s="9">
        <v>30228</v>
      </c>
      <c r="B8" s="13" t="s">
        <v>149</v>
      </c>
      <c r="C8" s="12">
        <v>1.71</v>
      </c>
      <c r="D8" s="10"/>
    </row>
    <row r="9" spans="1:4" ht="20.100000000000001" customHeight="1">
      <c r="A9" s="9">
        <v>30229</v>
      </c>
      <c r="B9" s="13" t="s">
        <v>150</v>
      </c>
      <c r="C9" s="12">
        <v>0.8</v>
      </c>
      <c r="D9" s="10"/>
    </row>
    <row r="10" spans="1:4" ht="20.100000000000001" customHeight="1">
      <c r="A10" s="9">
        <v>30239</v>
      </c>
      <c r="B10" s="13" t="s">
        <v>151</v>
      </c>
      <c r="C10" s="12">
        <v>1.56</v>
      </c>
      <c r="D10" s="10"/>
    </row>
    <row r="11" spans="1:4" ht="20.100000000000001" customHeight="1">
      <c r="A11" s="9"/>
      <c r="B11" s="13"/>
      <c r="C11" s="12"/>
      <c r="D11" s="10"/>
    </row>
    <row r="12" spans="1:4" ht="20.100000000000001" customHeight="1">
      <c r="A12" s="9"/>
      <c r="B12" s="13"/>
      <c r="C12" s="12"/>
      <c r="D12" s="10"/>
    </row>
    <row r="13" spans="1:4" ht="20.100000000000001" customHeight="1">
      <c r="A13" s="9"/>
      <c r="B13" s="13"/>
      <c r="C13" s="12"/>
      <c r="D13" s="10"/>
    </row>
    <row r="14" spans="1:4" ht="20.100000000000001" customHeight="1">
      <c r="A14" s="9"/>
      <c r="B14" s="13"/>
      <c r="C14" s="12"/>
      <c r="D14" s="10"/>
    </row>
    <row r="15" spans="1:4" ht="20.100000000000001" customHeight="1">
      <c r="A15" s="9"/>
      <c r="B15" s="13"/>
      <c r="C15" s="12"/>
      <c r="D15" s="10"/>
    </row>
    <row r="16" spans="1:4" ht="20.100000000000001" customHeight="1">
      <c r="A16" s="9"/>
      <c r="B16" s="13"/>
      <c r="C16" s="12"/>
      <c r="D16" s="10"/>
    </row>
    <row r="17" spans="1:4" ht="20.100000000000001" customHeight="1">
      <c r="A17" s="9"/>
      <c r="B17" s="13"/>
      <c r="C17" s="12"/>
      <c r="D17" s="10"/>
    </row>
    <row r="18" spans="1:4" ht="20.100000000000001" customHeight="1">
      <c r="A18" s="9"/>
      <c r="B18" s="13"/>
      <c r="C18" s="12"/>
      <c r="D18" s="10"/>
    </row>
    <row r="19" spans="1:4" ht="20.100000000000001" customHeight="1">
      <c r="A19" s="9"/>
      <c r="B19" s="14"/>
      <c r="C19" s="12"/>
      <c r="D19" s="10"/>
    </row>
    <row r="20" spans="1:4" ht="19.5" customHeight="1">
      <c r="A20" s="15"/>
      <c r="B20" s="15"/>
      <c r="C20" s="16"/>
    </row>
    <row r="21" spans="1:4" ht="19.5" customHeight="1"/>
    <row r="22" spans="1:4" ht="19.5" customHeight="1"/>
    <row r="23" spans="1:4" ht="19.5" customHeight="1"/>
    <row r="24" spans="1:4" ht="19.5" customHeight="1"/>
    <row r="25" spans="1:4" ht="19.5" customHeight="1"/>
  </sheetData>
  <mergeCells count="1">
    <mergeCell ref="A1:C1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portrait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20" sqref="H20:O2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6.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1.875" style="1" customWidth="1"/>
    <col min="19" max="19" width="9" style="1" hidden="1" customWidth="1"/>
    <col min="20" max="20" width="1" style="1" customWidth="1"/>
    <col min="21" max="32" width="9" style="1"/>
    <col min="33" max="16384" width="8.875" style="1"/>
  </cols>
  <sheetData>
    <row r="1" spans="1:20" ht="42" customHeight="1">
      <c r="A1" s="309" t="s">
        <v>189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0" ht="15" customHeight="1">
      <c r="A2" s="310" t="s">
        <v>1</v>
      </c>
      <c r="B2" s="310"/>
      <c r="C2" s="310"/>
      <c r="D2" s="310"/>
      <c r="E2" s="310"/>
      <c r="F2" s="310"/>
      <c r="G2" s="31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9.149999999999999" customHeight="1">
      <c r="A3" s="311" t="s">
        <v>190</v>
      </c>
      <c r="B3" s="311"/>
      <c r="C3" s="311"/>
      <c r="D3" s="311"/>
      <c r="E3" s="311"/>
      <c r="F3" s="311"/>
      <c r="G3" s="311"/>
      <c r="H3" s="312" t="s">
        <v>191</v>
      </c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1:20" ht="19.149999999999999" customHeight="1">
      <c r="A4" s="311" t="s">
        <v>192</v>
      </c>
      <c r="B4" s="311"/>
      <c r="C4" s="311"/>
      <c r="D4" s="311"/>
      <c r="E4" s="311"/>
      <c r="F4" s="311"/>
      <c r="G4" s="311"/>
      <c r="H4" s="312" t="s">
        <v>193</v>
      </c>
      <c r="I4" s="311"/>
      <c r="J4" s="311" t="s">
        <v>194</v>
      </c>
      <c r="K4" s="311"/>
      <c r="L4" s="311"/>
      <c r="M4" s="311"/>
      <c r="N4" s="313" t="s">
        <v>195</v>
      </c>
      <c r="O4" s="311"/>
      <c r="P4" s="311"/>
      <c r="Q4" s="311"/>
      <c r="R4" s="311"/>
      <c r="S4" s="311"/>
      <c r="T4" s="311"/>
    </row>
    <row r="5" spans="1:20" ht="19.149999999999999" customHeight="1">
      <c r="A5" s="302" t="s">
        <v>196</v>
      </c>
      <c r="B5" s="302" t="s">
        <v>197</v>
      </c>
      <c r="C5" s="302"/>
      <c r="D5" s="302"/>
      <c r="E5" s="302"/>
      <c r="F5" s="302"/>
      <c r="G5" s="302"/>
      <c r="H5" s="302"/>
      <c r="I5" s="302"/>
      <c r="J5" s="302" t="s">
        <v>198</v>
      </c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20" ht="19.149999999999999" customHeight="1">
      <c r="A6" s="302"/>
      <c r="B6" s="302" t="s">
        <v>199</v>
      </c>
      <c r="C6" s="302"/>
      <c r="D6" s="302"/>
      <c r="E6" s="302"/>
      <c r="F6" s="302"/>
      <c r="G6" s="302"/>
      <c r="H6" s="302"/>
      <c r="I6" s="302"/>
      <c r="J6" s="302" t="s">
        <v>200</v>
      </c>
      <c r="K6" s="302"/>
      <c r="L6" s="302"/>
      <c r="M6" s="302"/>
      <c r="N6" s="308" t="s">
        <v>201</v>
      </c>
      <c r="O6" s="302"/>
      <c r="P6" s="302"/>
      <c r="Q6" s="302"/>
      <c r="R6" s="302"/>
      <c r="S6" s="302"/>
      <c r="T6" s="302"/>
    </row>
    <row r="7" spans="1:20" ht="31.15" customHeight="1">
      <c r="A7" s="302"/>
      <c r="B7" s="302" t="s">
        <v>202</v>
      </c>
      <c r="C7" s="302"/>
      <c r="D7" s="302"/>
      <c r="E7" s="302"/>
      <c r="F7" s="302"/>
      <c r="G7" s="302"/>
      <c r="H7" s="3" t="s">
        <v>203</v>
      </c>
      <c r="I7" s="3"/>
      <c r="J7" s="302" t="s">
        <v>204</v>
      </c>
      <c r="K7" s="302"/>
      <c r="L7" s="302"/>
      <c r="M7" s="302"/>
      <c r="N7" s="302"/>
      <c r="O7" s="302"/>
      <c r="P7" s="302"/>
      <c r="Q7" s="3" t="s">
        <v>17</v>
      </c>
      <c r="R7" s="302"/>
      <c r="S7" s="302"/>
      <c r="T7" s="302"/>
    </row>
    <row r="8" spans="1:20" ht="19.149999999999999" customHeight="1">
      <c r="A8" s="302"/>
      <c r="B8" s="302" t="s">
        <v>205</v>
      </c>
      <c r="C8" s="302"/>
      <c r="D8" s="302"/>
      <c r="E8" s="302"/>
      <c r="F8" s="302"/>
      <c r="G8" s="302"/>
      <c r="H8" s="3" t="s">
        <v>81</v>
      </c>
      <c r="I8" s="3">
        <v>24</v>
      </c>
      <c r="J8" s="302" t="s">
        <v>206</v>
      </c>
      <c r="K8" s="302"/>
      <c r="L8" s="302"/>
      <c r="M8" s="302"/>
      <c r="N8" s="302"/>
      <c r="O8" s="302"/>
      <c r="P8" s="302"/>
      <c r="Q8" s="3" t="s">
        <v>207</v>
      </c>
      <c r="R8" s="302"/>
      <c r="S8" s="302"/>
      <c r="T8" s="302"/>
    </row>
    <row r="9" spans="1:20" ht="19.149999999999999" customHeight="1">
      <c r="A9" s="302"/>
      <c r="B9" s="302" t="s">
        <v>208</v>
      </c>
      <c r="C9" s="302"/>
      <c r="D9" s="302"/>
      <c r="E9" s="302"/>
      <c r="F9" s="302"/>
      <c r="G9" s="302"/>
      <c r="H9" s="308" t="s">
        <v>209</v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</row>
    <row r="10" spans="1:20" ht="19.149999999999999" customHeight="1">
      <c r="A10" s="302"/>
      <c r="B10" s="302" t="s">
        <v>210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</row>
    <row r="11" spans="1:20" ht="19.149999999999999" customHeight="1">
      <c r="A11" s="302" t="s">
        <v>211</v>
      </c>
      <c r="B11" s="302" t="s">
        <v>212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</row>
    <row r="12" spans="1:20" ht="19.149999999999999" customHeight="1">
      <c r="A12" s="302"/>
      <c r="B12" s="302" t="s">
        <v>213</v>
      </c>
      <c r="C12" s="302"/>
      <c r="D12" s="302" t="s">
        <v>214</v>
      </c>
      <c r="E12" s="302"/>
      <c r="F12" s="302" t="s">
        <v>215</v>
      </c>
      <c r="G12" s="302"/>
      <c r="H12" s="302" t="s">
        <v>216</v>
      </c>
      <c r="I12" s="302"/>
      <c r="J12" s="302"/>
      <c r="K12" s="302"/>
      <c r="L12" s="302"/>
      <c r="M12" s="302"/>
      <c r="N12" s="302"/>
      <c r="O12" s="302"/>
      <c r="P12" s="302" t="s">
        <v>217</v>
      </c>
      <c r="Q12" s="302"/>
      <c r="R12" s="302"/>
      <c r="S12" s="302"/>
      <c r="T12" s="302"/>
    </row>
    <row r="13" spans="1:20" ht="19.149999999999999" customHeight="1">
      <c r="A13" s="302"/>
      <c r="B13" s="302"/>
      <c r="C13" s="302"/>
      <c r="D13" s="302" t="s">
        <v>218</v>
      </c>
      <c r="E13" s="302"/>
      <c r="F13" s="302" t="s">
        <v>219</v>
      </c>
      <c r="G13" s="302"/>
      <c r="H13" s="306">
        <v>1</v>
      </c>
      <c r="I13" s="302"/>
      <c r="J13" s="302"/>
      <c r="K13" s="302"/>
      <c r="L13" s="302"/>
      <c r="M13" s="302"/>
      <c r="N13" s="302"/>
      <c r="O13" s="302"/>
      <c r="P13" s="306">
        <v>1</v>
      </c>
      <c r="Q13" s="302"/>
      <c r="R13" s="302"/>
      <c r="S13" s="302"/>
      <c r="T13" s="302"/>
    </row>
    <row r="14" spans="1:20" ht="19.149999999999999" customHeight="1">
      <c r="A14" s="302"/>
      <c r="B14" s="302"/>
      <c r="C14" s="302"/>
      <c r="D14" s="302"/>
      <c r="E14" s="302"/>
      <c r="F14" s="302" t="s">
        <v>220</v>
      </c>
      <c r="G14" s="302"/>
      <c r="H14" s="306">
        <v>1</v>
      </c>
      <c r="I14" s="302"/>
      <c r="J14" s="302"/>
      <c r="K14" s="302"/>
      <c r="L14" s="302"/>
      <c r="M14" s="302"/>
      <c r="N14" s="302"/>
      <c r="O14" s="302"/>
      <c r="P14" s="306">
        <v>1</v>
      </c>
      <c r="Q14" s="302"/>
      <c r="R14" s="302"/>
      <c r="S14" s="302"/>
      <c r="T14" s="302"/>
    </row>
    <row r="15" spans="1:20" ht="19.149999999999999" customHeight="1">
      <c r="A15" s="302"/>
      <c r="B15" s="302"/>
      <c r="C15" s="302"/>
      <c r="D15" s="302"/>
      <c r="E15" s="302"/>
      <c r="F15" s="302" t="s">
        <v>221</v>
      </c>
      <c r="G15" s="302"/>
      <c r="H15" s="306">
        <v>1</v>
      </c>
      <c r="I15" s="302"/>
      <c r="J15" s="302"/>
      <c r="K15" s="302"/>
      <c r="L15" s="302"/>
      <c r="M15" s="302"/>
      <c r="N15" s="302"/>
      <c r="O15" s="302"/>
      <c r="P15" s="306">
        <v>1</v>
      </c>
      <c r="Q15" s="302"/>
      <c r="R15" s="302"/>
      <c r="S15" s="302"/>
      <c r="T15" s="302"/>
    </row>
    <row r="16" spans="1:20" ht="19.149999999999999" customHeight="1">
      <c r="A16" s="302"/>
      <c r="B16" s="302"/>
      <c r="C16" s="302"/>
      <c r="D16" s="302"/>
      <c r="E16" s="302"/>
      <c r="F16" s="302" t="s">
        <v>222</v>
      </c>
      <c r="G16" s="302"/>
      <c r="H16" s="306">
        <v>1</v>
      </c>
      <c r="I16" s="302"/>
      <c r="J16" s="302"/>
      <c r="K16" s="302"/>
      <c r="L16" s="302"/>
      <c r="M16" s="302"/>
      <c r="N16" s="302"/>
      <c r="O16" s="302"/>
      <c r="P16" s="306">
        <v>1</v>
      </c>
      <c r="Q16" s="302"/>
      <c r="R16" s="302"/>
      <c r="S16" s="302"/>
      <c r="T16" s="302"/>
    </row>
    <row r="17" spans="1:20" ht="19.149999999999999" customHeight="1">
      <c r="A17" s="302"/>
      <c r="B17" s="302"/>
      <c r="C17" s="302"/>
      <c r="D17" s="302" t="s">
        <v>223</v>
      </c>
      <c r="E17" s="302"/>
      <c r="F17" s="302" t="s">
        <v>224</v>
      </c>
      <c r="G17" s="302"/>
      <c r="H17" s="306">
        <v>1</v>
      </c>
      <c r="I17" s="302"/>
      <c r="J17" s="302"/>
      <c r="K17" s="302"/>
      <c r="L17" s="302"/>
      <c r="M17" s="302"/>
      <c r="N17" s="302"/>
      <c r="O17" s="302"/>
      <c r="P17" s="306">
        <v>1</v>
      </c>
      <c r="Q17" s="302"/>
      <c r="R17" s="302"/>
      <c r="S17" s="302"/>
      <c r="T17" s="302"/>
    </row>
    <row r="18" spans="1:20" ht="19.149999999999999" customHeight="1">
      <c r="A18" s="302"/>
      <c r="B18" s="302"/>
      <c r="C18" s="302"/>
      <c r="D18" s="302"/>
      <c r="E18" s="302"/>
      <c r="F18" s="302" t="s">
        <v>225</v>
      </c>
      <c r="G18" s="302"/>
      <c r="H18" s="306">
        <v>1</v>
      </c>
      <c r="I18" s="302"/>
      <c r="J18" s="302"/>
      <c r="K18" s="302"/>
      <c r="L18" s="302"/>
      <c r="M18" s="302"/>
      <c r="N18" s="302"/>
      <c r="O18" s="302"/>
      <c r="P18" s="306">
        <v>1</v>
      </c>
      <c r="Q18" s="302"/>
      <c r="R18" s="302"/>
      <c r="S18" s="302"/>
      <c r="T18" s="302"/>
    </row>
    <row r="19" spans="1:20" ht="19.149999999999999" customHeight="1">
      <c r="A19" s="302"/>
      <c r="B19" s="302"/>
      <c r="C19" s="302"/>
      <c r="D19" s="302"/>
      <c r="E19" s="302"/>
      <c r="F19" s="302" t="s">
        <v>226</v>
      </c>
      <c r="G19" s="302"/>
      <c r="H19" s="306">
        <v>1</v>
      </c>
      <c r="I19" s="302"/>
      <c r="J19" s="302"/>
      <c r="K19" s="302"/>
      <c r="L19" s="302"/>
      <c r="M19" s="302"/>
      <c r="N19" s="302"/>
      <c r="O19" s="302"/>
      <c r="P19" s="306">
        <v>1</v>
      </c>
      <c r="Q19" s="302"/>
      <c r="R19" s="302"/>
      <c r="S19" s="302"/>
      <c r="T19" s="302"/>
    </row>
    <row r="20" spans="1:20" ht="19.149999999999999" customHeight="1">
      <c r="A20" s="302"/>
      <c r="B20" s="302"/>
      <c r="C20" s="302"/>
      <c r="D20" s="302"/>
      <c r="E20" s="302"/>
      <c r="F20" s="302" t="s">
        <v>227</v>
      </c>
      <c r="G20" s="302"/>
      <c r="H20" s="306">
        <v>1</v>
      </c>
      <c r="I20" s="302"/>
      <c r="J20" s="302"/>
      <c r="K20" s="302"/>
      <c r="L20" s="302"/>
      <c r="M20" s="302"/>
      <c r="N20" s="302"/>
      <c r="O20" s="302"/>
      <c r="P20" s="306">
        <v>1</v>
      </c>
      <c r="Q20" s="302"/>
      <c r="R20" s="302"/>
      <c r="S20" s="302"/>
      <c r="T20" s="302"/>
    </row>
    <row r="21" spans="1:20" ht="19.149999999999999" customHeight="1">
      <c r="A21" s="302"/>
      <c r="B21" s="302"/>
      <c r="C21" s="302"/>
      <c r="D21" s="302" t="s">
        <v>228</v>
      </c>
      <c r="E21" s="302"/>
      <c r="F21" s="302" t="s">
        <v>229</v>
      </c>
      <c r="G21" s="302"/>
      <c r="H21" s="307">
        <v>1</v>
      </c>
      <c r="I21" s="302"/>
      <c r="J21" s="302"/>
      <c r="K21" s="302"/>
      <c r="L21" s="302"/>
      <c r="M21" s="302"/>
      <c r="N21" s="302"/>
      <c r="O21" s="302"/>
      <c r="P21" s="306">
        <v>1</v>
      </c>
      <c r="Q21" s="302"/>
      <c r="R21" s="302"/>
      <c r="S21" s="302"/>
      <c r="T21" s="302"/>
    </row>
    <row r="22" spans="1:20" ht="10.9" customHeight="1">
      <c r="A22" s="303"/>
      <c r="B22" s="303"/>
      <c r="C22" s="303"/>
      <c r="D22" s="303"/>
      <c r="E22" s="303"/>
      <c r="F22" s="303"/>
      <c r="G22" s="303"/>
      <c r="H22" s="304"/>
      <c r="I22" s="304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2019-11-28T18:01:00Z</dcterms:created>
  <dcterms:modified xsi:type="dcterms:W3CDTF">2020-03-31T09:34:13Z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