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19420" windowHeight="1102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calcChain.xml><?xml version="1.0" encoding="utf-8"?>
<calcChain xmlns="http://schemas.openxmlformats.org/spreadsheetml/2006/main">
  <c r="I35" i="4"/>
  <c r="V7" i="2"/>
  <c r="U7"/>
  <c r="T7"/>
  <c r="S7"/>
  <c r="R7"/>
  <c r="Q7"/>
  <c r="P7"/>
  <c r="O7"/>
  <c r="N7"/>
  <c r="M7"/>
  <c r="L7"/>
  <c r="K7"/>
  <c r="J7"/>
  <c r="I7"/>
  <c r="H7"/>
  <c r="G7"/>
  <c r="F7"/>
  <c r="J10" i="1"/>
</calcChain>
</file>

<file path=xl/sharedStrings.xml><?xml version="1.0" encoding="utf-8"?>
<sst xmlns="http://schemas.openxmlformats.org/spreadsheetml/2006/main" count="539" uniqueCount="263">
  <si>
    <t>2019年收支总体情况表</t>
  </si>
  <si>
    <t>单位名称：偃师市文物旅游局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</si>
  <si>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</si>
  <si>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</si>
  <si>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</si>
  <si>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</si>
  <si>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</si>
  <si>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</si>
  <si>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</si>
  <si>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</si>
  <si>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</si>
  <si>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</si>
  <si>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</si>
  <si>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</si>
  <si>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</si>
  <si>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</si>
  <si>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</si>
  <si>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</si>
  <si>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</si>
  <si>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</si>
  <si>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</si>
  <si>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</si>
  <si>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</si>
  <si>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</si>
  <si>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</si>
  <si>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</si>
  <si>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</si>
  <si>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</si>
  <si>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</si>
  <si>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</si>
  <si>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</si>
  <si>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</si>
  <si>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</si>
  <si>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</si>
  <si>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</si>
  <si>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</si>
  <si>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</si>
  <si>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</si>
  <si>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</si>
  <si>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</si>
  <si>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</si>
  <si>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</si>
  <si>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</si>
  <si>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</si>
  <si>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</si>
  <si>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</si>
  <si>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</si>
  <si>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</si>
  <si>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</si>
  <si>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</si>
  <si>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</si>
  <si>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</si>
  <si>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</si>
  <si>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</si>
  <si>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</si>
  <si>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</si>
  <si>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</si>
  <si>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</si>
  <si>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</si>
  <si>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</si>
  <si>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</si>
  <si>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</si>
  <si>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</si>
  <si>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</si>
  <si>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</si>
  <si>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</si>
  <si>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</si>
  <si>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</si>
  <si>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文物旅游局</t>
  </si>
  <si>
    <t>偃师市文物旅游局</t>
  </si>
  <si>
    <t>207</t>
  </si>
  <si>
    <t>02</t>
  </si>
  <si>
    <t>04</t>
  </si>
  <si>
    <t xml:space="preserve">    文物保护</t>
  </si>
  <si>
    <t>208</t>
  </si>
  <si>
    <t>05</t>
  </si>
  <si>
    <t xml:space="preserve">    事业单位离退休</t>
  </si>
  <si>
    <t xml:space="preserve">    机关事业单位基本养老保险缴费支出</t>
  </si>
  <si>
    <t>08</t>
  </si>
  <si>
    <t>01</t>
  </si>
  <si>
    <t xml:space="preserve">    死亡抚恤</t>
  </si>
  <si>
    <t>210</t>
  </si>
  <si>
    <t>11</t>
  </si>
  <si>
    <t xml:space="preserve">    事业单位医疗</t>
  </si>
  <si>
    <t>221</t>
  </si>
  <si>
    <t xml:space="preserve">    住房公积金</t>
  </si>
  <si>
    <t xml:space="preserve">  偃师市玄奘故里管理处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</si>
  <si>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</si>
  <si>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</si>
  <si>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</si>
  <si>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</si>
  <si>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</si>
  <si>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</si>
  <si>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</si>
  <si>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</si>
  <si>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</si>
  <si>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 xml:space="preserve">  偃师市文物旅游局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</si>
  <si>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</si>
  <si>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</si>
  <si>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</si>
  <si>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</si>
  <si>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</si>
  <si>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</si>
  <si>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</si>
  <si>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</si>
  <si>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</si>
  <si>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</si>
  <si>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</si>
  <si>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</si>
  <si>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</si>
  <si>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</si>
  <si>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</si>
  <si>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</si>
  <si>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</si>
  <si>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</si>
  <si>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</si>
  <si>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</si>
  <si>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</si>
  <si>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</si>
  <si>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</si>
  <si>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</si>
  <si>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</si>
  <si>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</si>
  <si>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</si>
  <si>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</si>
  <si>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</si>
  <si>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</si>
  <si>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</si>
  <si>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</si>
  <si>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</si>
  <si>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</si>
  <si>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</si>
  <si>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</si>
  <si>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</si>
  <si>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</si>
  <si>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</si>
  <si>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</si>
  <si>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</si>
  <si>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</si>
  <si>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</si>
  <si>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</si>
  <si>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偃师市玄奘故里</t>
  </si>
  <si>
    <t>2019年一般公共预算基本支出情况表</t>
  </si>
  <si>
    <t>部门预算经济分类</t>
  </si>
  <si>
    <t>政府预算经济分类</t>
  </si>
  <si>
    <t>上年一般公共预算结转</t>
  </si>
  <si>
    <t>工资福利支出</t>
  </si>
  <si>
    <t>机关工资福利支出</t>
  </si>
  <si>
    <t xml:space="preserve">  基本工资</t>
  </si>
  <si>
    <t>501</t>
  </si>
  <si>
    <t>工资奖金津补贴</t>
  </si>
  <si>
    <t xml:space="preserve">  津贴补贴</t>
  </si>
  <si>
    <t>301</t>
  </si>
  <si>
    <t>在职取暖费</t>
  </si>
  <si>
    <t>502</t>
  </si>
  <si>
    <t>办公经费</t>
  </si>
  <si>
    <t>03</t>
  </si>
  <si>
    <t xml:space="preserve">  奖金</t>
  </si>
  <si>
    <t>在职人员目标考核奖</t>
  </si>
  <si>
    <t>养老保险</t>
  </si>
  <si>
    <t>社会保障缴费</t>
  </si>
  <si>
    <t>10</t>
  </si>
  <si>
    <t>医疗保险</t>
  </si>
  <si>
    <t>12</t>
  </si>
  <si>
    <t>失业保险</t>
  </si>
  <si>
    <t>工伤保险</t>
  </si>
  <si>
    <t>生育保险</t>
  </si>
  <si>
    <t>大病保险</t>
  </si>
  <si>
    <t>13</t>
  </si>
  <si>
    <t>住房公积金</t>
  </si>
  <si>
    <t>商品和服务支出</t>
  </si>
  <si>
    <t>机关商品和服务支出</t>
  </si>
  <si>
    <t>302</t>
  </si>
  <si>
    <t>公用经费</t>
  </si>
  <si>
    <t xml:space="preserve">  工会经费</t>
  </si>
  <si>
    <t xml:space="preserve">  福利费</t>
  </si>
  <si>
    <t>差旅费</t>
  </si>
  <si>
    <t>劳务费</t>
  </si>
  <si>
    <t>委托业务费</t>
  </si>
  <si>
    <t>办公费</t>
  </si>
  <si>
    <t>06</t>
  </si>
  <si>
    <t>电费</t>
  </si>
  <si>
    <t>维修费</t>
  </si>
  <si>
    <t>09</t>
  </si>
  <si>
    <t>维修（护）费</t>
  </si>
  <si>
    <t>27</t>
  </si>
  <si>
    <t>99</t>
  </si>
  <si>
    <t>其他商品和服务支出</t>
  </si>
  <si>
    <t>310</t>
  </si>
  <si>
    <t>资本性支出</t>
  </si>
  <si>
    <t>504</t>
  </si>
  <si>
    <t>机关资本性支出</t>
  </si>
  <si>
    <t>基础设施建设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</si>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</sst>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0">
    <numFmt numFmtId="176" formatCode="#,##0_);[Red]\(#,##0\)"/>
    <numFmt numFmtId="177" formatCode="#,##0.00_ "/>
    <numFmt numFmtId="178" formatCode="#,##0.0000"/>
    <numFmt numFmtId="179" formatCode="* #,##0.00;* \-#,##0.00;* &quot;&quot;??;@"/>
    <numFmt numFmtId="181" formatCode="00"/>
    <numFmt numFmtId="183" formatCode="#,##0.0"/>
    <numFmt numFmtId="184" formatCode="#,##0.0_);[Red]\(#,##0.0\)"/>
    <numFmt numFmtId="185" formatCode="0000"/>
    <numFmt numFmtId="186" formatCode="#,##0.00_);[Red]\(#,##0.00\)"/>
    <numFmt numFmtId="187" formatCode="0.00_ "/>
  </numFmts>
  <fonts count="19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1">
    <xf numFmtId="0" fontId="0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0" xfId="62" applyFont="1" applyFill="1" applyAlignment="1">
      <alignment vertical="center"/>
    </xf>
    <xf numFmtId="0" fontId="0" fillId="0" borderId="0" xfId="62" applyFont="1" applyFill="1" applyAlignment="1">
      <alignment vertical="center"/>
    </xf>
    <xf numFmtId="0" fontId="18" fillId="0" borderId="0" xfId="62" applyFill="1" applyAlignment="1">
      <alignment vertical="center"/>
    </xf>
    <xf numFmtId="0" fontId="5" fillId="0" borderId="0" xfId="62" applyFont="1" applyFill="1" applyAlignment="1">
      <alignment vertical="center"/>
    </xf>
    <xf numFmtId="0" fontId="5" fillId="0" borderId="0" xfId="62" applyFont="1" applyFill="1" applyAlignment="1">
      <alignment horizontal="right" vertical="center"/>
    </xf>
    <xf numFmtId="0" fontId="6" fillId="0" borderId="2" xfId="62" applyFont="1" applyFill="1" applyBorder="1" applyAlignment="1">
      <alignment horizontal="center" vertical="center" wrapText="1"/>
    </xf>
    <xf numFmtId="0" fontId="6" fillId="0" borderId="2" xfId="63" applyFont="1" applyFill="1" applyBorder="1" applyAlignment="1">
      <alignment horizontal="center" vertical="center" wrapText="1"/>
    </xf>
    <xf numFmtId="0" fontId="0" fillId="0" borderId="2" xfId="63" applyFont="1" applyFill="1" applyBorder="1" applyAlignment="1">
      <alignment vertical="center" wrapText="1"/>
    </xf>
    <xf numFmtId="176" fontId="18" fillId="0" borderId="2" xfId="62" applyNumberFormat="1" applyFill="1" applyBorder="1" applyAlignment="1">
      <alignment horizontal="right" vertical="center" wrapText="1"/>
    </xf>
    <xf numFmtId="0" fontId="0" fillId="0" borderId="2" xfId="56" applyFont="1" applyFill="1" applyBorder="1" applyAlignment="1">
      <alignment vertical="center"/>
    </xf>
    <xf numFmtId="178" fontId="18" fillId="0" borderId="2" xfId="62" applyNumberFormat="1" applyFill="1" applyBorder="1" applyAlignment="1">
      <alignment horizontal="right" vertical="center" wrapText="1"/>
    </xf>
    <xf numFmtId="0" fontId="6" fillId="0" borderId="2" xfId="63" applyFont="1" applyFill="1" applyBorder="1" applyAlignment="1">
      <alignment horizontal="center" vertical="center"/>
    </xf>
    <xf numFmtId="176" fontId="6" fillId="0" borderId="2" xfId="62" applyNumberFormat="1" applyFont="1" applyFill="1" applyBorder="1" applyAlignment="1">
      <alignment horizontal="right" vertical="center" wrapText="1"/>
    </xf>
    <xf numFmtId="0" fontId="6" fillId="0" borderId="2" xfId="62" applyFont="1" applyFill="1" applyBorder="1" applyAlignment="1">
      <alignment horizontal="center" vertical="center"/>
    </xf>
    <xf numFmtId="0" fontId="0" fillId="0" borderId="2" xfId="63" applyFont="1" applyFill="1" applyBorder="1" applyAlignment="1">
      <alignment horizontal="left" vertical="center"/>
    </xf>
    <xf numFmtId="176" fontId="0" fillId="0" borderId="2" xfId="62" applyNumberFormat="1" applyFont="1" applyFill="1" applyBorder="1" applyAlignment="1">
      <alignment horizontal="right" vertical="center" wrapText="1"/>
    </xf>
    <xf numFmtId="0" fontId="0" fillId="0" borderId="2" xfId="62" applyFont="1" applyFill="1" applyBorder="1" applyAlignment="1">
      <alignment vertical="center"/>
    </xf>
    <xf numFmtId="0" fontId="18" fillId="0" borderId="2" xfId="62" applyFill="1" applyBorder="1" applyAlignment="1">
      <alignment vertical="center"/>
    </xf>
    <xf numFmtId="176" fontId="18" fillId="0" borderId="0" xfId="62" applyNumberFormat="1" applyFill="1" applyAlignment="1">
      <alignment vertical="center"/>
    </xf>
    <xf numFmtId="0" fontId="5" fillId="0" borderId="0" xfId="66" applyFont="1" applyFill="1">
      <alignment vertical="center"/>
    </xf>
    <xf numFmtId="0" fontId="0" fillId="0" borderId="0" xfId="66" applyFont="1" applyFill="1">
      <alignment vertical="center"/>
    </xf>
    <xf numFmtId="0" fontId="7" fillId="0" borderId="0" xfId="66" applyFill="1">
      <alignment vertical="center"/>
    </xf>
    <xf numFmtId="49" fontId="5" fillId="0" borderId="1" xfId="64" applyNumberFormat="1" applyFont="1" applyFill="1" applyBorder="1" applyAlignment="1" applyProtection="1">
      <alignment vertical="center"/>
    </xf>
    <xf numFmtId="184" fontId="5" fillId="0" borderId="0" xfId="14" applyNumberFormat="1" applyFont="1" applyFill="1" applyAlignment="1" applyProtection="1">
      <alignment vertical="center"/>
    </xf>
    <xf numFmtId="184" fontId="5" fillId="0" borderId="1" xfId="14" applyNumberFormat="1" applyFont="1" applyFill="1" applyBorder="1" applyAlignment="1" applyProtection="1">
      <alignment vertical="center"/>
    </xf>
    <xf numFmtId="0" fontId="5" fillId="0" borderId="2" xfId="14" applyNumberFormat="1" applyFont="1" applyFill="1" applyBorder="1" applyAlignment="1" applyProtection="1">
      <alignment horizontal="center" vertical="center" wrapText="1"/>
    </xf>
    <xf numFmtId="0" fontId="5" fillId="0" borderId="2" xfId="14" applyNumberFormat="1" applyFont="1" applyFill="1" applyBorder="1" applyAlignment="1" applyProtection="1">
      <alignment horizontal="center" vertical="center"/>
    </xf>
    <xf numFmtId="185" fontId="5" fillId="0" borderId="2" xfId="14" applyNumberFormat="1" applyFont="1" applyFill="1" applyBorder="1" applyAlignment="1" applyProtection="1">
      <alignment horizontal="center" vertical="center"/>
    </xf>
    <xf numFmtId="0" fontId="5" fillId="0" borderId="2" xfId="66" applyFont="1" applyFill="1" applyBorder="1" applyAlignment="1">
      <alignment horizontal="center" vertical="center"/>
    </xf>
    <xf numFmtId="49" fontId="5" fillId="0" borderId="2" xfId="66" applyNumberFormat="1" applyFont="1" applyFill="1" applyBorder="1" applyAlignment="1">
      <alignment horizontal="left" vertical="center"/>
    </xf>
    <xf numFmtId="49" fontId="5" fillId="0" borderId="2" xfId="14" applyNumberFormat="1" applyFont="1" applyFill="1" applyBorder="1" applyAlignment="1">
      <alignment horizontal="left" vertical="center"/>
    </xf>
    <xf numFmtId="49" fontId="5" fillId="0" borderId="2" xfId="14" applyNumberFormat="1" applyFont="1" applyFill="1" applyBorder="1" applyAlignment="1">
      <alignment horizontal="left" vertical="center" wrapText="1"/>
    </xf>
    <xf numFmtId="186" fontId="5" fillId="0" borderId="2" xfId="14" applyNumberFormat="1" applyFont="1" applyFill="1" applyBorder="1" applyAlignment="1">
      <alignment horizontal="right" vertical="center"/>
    </xf>
    <xf numFmtId="0" fontId="0" fillId="0" borderId="0" xfId="14" applyFont="1" applyFill="1" applyAlignment="1"/>
    <xf numFmtId="184" fontId="5" fillId="0" borderId="1" xfId="14" applyNumberFormat="1" applyFont="1" applyFill="1" applyBorder="1" applyAlignment="1" applyProtection="1">
      <alignment horizontal="right" vertical="center"/>
    </xf>
    <xf numFmtId="0" fontId="8" fillId="0" borderId="0" xfId="48" applyFont="1" applyFill="1">
      <alignment vertical="center"/>
    </xf>
    <xf numFmtId="0" fontId="0" fillId="0" borderId="0" xfId="48" applyFont="1" applyFill="1">
      <alignment vertical="center"/>
    </xf>
    <xf numFmtId="0" fontId="18" fillId="0" borderId="0" xfId="48" applyFill="1">
      <alignment vertical="center"/>
    </xf>
    <xf numFmtId="0" fontId="9" fillId="0" borderId="0" xfId="48" applyFont="1" applyFill="1" applyAlignment="1">
      <alignment vertical="center"/>
    </xf>
    <xf numFmtId="0" fontId="5" fillId="0" borderId="0" xfId="48" applyFont="1" applyFill="1" applyAlignment="1">
      <alignment horizontal="right" vertical="center"/>
    </xf>
    <xf numFmtId="0" fontId="6" fillId="0" borderId="2" xfId="48" applyFont="1" applyFill="1" applyBorder="1" applyAlignment="1">
      <alignment horizontal="center" vertical="center"/>
    </xf>
    <xf numFmtId="0" fontId="6" fillId="0" borderId="2" xfId="48" applyFont="1" applyFill="1" applyBorder="1" applyAlignment="1">
      <alignment horizontal="center" vertical="center" wrapText="1"/>
    </xf>
    <xf numFmtId="0" fontId="0" fillId="0" borderId="2" xfId="48" applyFont="1" applyFill="1" applyBorder="1" applyAlignment="1">
      <alignment horizontal="center" vertical="center"/>
    </xf>
    <xf numFmtId="177" fontId="0" fillId="0" borderId="2" xfId="48" applyNumberFormat="1" applyFont="1" applyFill="1" applyBorder="1" applyAlignment="1">
      <alignment horizontal="right" vertical="center"/>
    </xf>
    <xf numFmtId="0" fontId="0" fillId="0" borderId="2" xfId="48" applyFont="1" applyFill="1" applyBorder="1">
      <alignment vertical="center"/>
    </xf>
    <xf numFmtId="0" fontId="10" fillId="0" borderId="0" xfId="69" applyFont="1" applyFill="1" applyBorder="1" applyAlignment="1">
      <alignment horizontal="center" vertical="center"/>
    </xf>
    <xf numFmtId="0" fontId="3" fillId="0" borderId="0" xfId="69" applyFill="1">
      <alignment vertical="center"/>
    </xf>
    <xf numFmtId="0" fontId="3" fillId="2" borderId="0" xfId="69" applyFill="1">
      <alignment vertical="center"/>
    </xf>
    <xf numFmtId="0" fontId="10" fillId="2" borderId="0" xfId="69" applyFont="1" applyFill="1" applyBorder="1" applyAlignment="1">
      <alignment horizontal="center" vertical="center"/>
    </xf>
    <xf numFmtId="0" fontId="2" fillId="0" borderId="9" xfId="69" applyFont="1" applyFill="1" applyBorder="1" applyAlignment="1">
      <alignment horizontal="center" vertical="center" wrapText="1"/>
    </xf>
    <xf numFmtId="0" fontId="2" fillId="2" borderId="16" xfId="69" applyFont="1" applyFill="1" applyBorder="1" applyAlignment="1">
      <alignment horizontal="center" vertical="center" wrapText="1"/>
    </xf>
    <xf numFmtId="0" fontId="2" fillId="0" borderId="22" xfId="69" applyFont="1" applyFill="1" applyBorder="1" applyAlignment="1">
      <alignment horizontal="center" vertical="center" wrapText="1"/>
    </xf>
    <xf numFmtId="0" fontId="2" fillId="0" borderId="2" xfId="69" applyFont="1" applyFill="1" applyBorder="1" applyAlignment="1">
      <alignment horizontal="center" vertical="center" wrapText="1"/>
    </xf>
    <xf numFmtId="49" fontId="2" fillId="3" borderId="2" xfId="57" applyNumberFormat="1" applyFont="1" applyFill="1" applyBorder="1" applyAlignment="1">
      <alignment horizontal="left" vertical="center" wrapText="1"/>
    </xf>
    <xf numFmtId="177" fontId="3" fillId="0" borderId="2" xfId="69" applyNumberFormat="1" applyFill="1" applyBorder="1">
      <alignment vertical="center"/>
    </xf>
    <xf numFmtId="0" fontId="2" fillId="3" borderId="2" xfId="57" applyFont="1" applyFill="1" applyBorder="1" applyAlignment="1">
      <alignment horizontal="center" vertical="center" wrapText="1"/>
    </xf>
    <xf numFmtId="0" fontId="2" fillId="0" borderId="3" xfId="69" applyFont="1" applyFill="1" applyBorder="1">
      <alignment vertical="center"/>
    </xf>
    <xf numFmtId="0" fontId="3" fillId="0" borderId="3" xfId="69" applyFill="1" applyBorder="1">
      <alignment vertical="center"/>
    </xf>
    <xf numFmtId="0" fontId="2" fillId="0" borderId="23" xfId="69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177" fontId="2" fillId="2" borderId="30" xfId="69" applyNumberFormat="1" applyFont="1" applyFill="1" applyBorder="1" applyAlignment="1">
      <alignment horizontal="center" vertical="center" wrapText="1"/>
    </xf>
    <xf numFmtId="177" fontId="2" fillId="2" borderId="11" xfId="69" applyNumberFormat="1" applyFont="1" applyFill="1" applyBorder="1" applyAlignment="1">
      <alignment horizontal="right" vertical="center" wrapText="1"/>
    </xf>
    <xf numFmtId="177" fontId="3" fillId="2" borderId="5" xfId="69" applyNumberFormat="1" applyFill="1" applyBorder="1">
      <alignment vertical="center"/>
    </xf>
    <xf numFmtId="0" fontId="5" fillId="0" borderId="0" xfId="66" applyFont="1" applyFill="1" applyAlignment="1">
      <alignment vertical="center"/>
    </xf>
    <xf numFmtId="181" fontId="5" fillId="0" borderId="2" xfId="80" applyNumberFormat="1" applyFont="1" applyFill="1" applyBorder="1" applyAlignment="1" applyProtection="1">
      <alignment horizontal="center" vertical="center"/>
    </xf>
    <xf numFmtId="185" fontId="5" fillId="0" borderId="2" xfId="80" applyNumberFormat="1" applyFont="1" applyFill="1" applyBorder="1" applyAlignment="1" applyProtection="1">
      <alignment horizontal="center" vertical="center"/>
    </xf>
    <xf numFmtId="187" fontId="5" fillId="0" borderId="2" xfId="66" applyNumberFormat="1" applyFont="1" applyFill="1" applyBorder="1" applyAlignment="1">
      <alignment vertical="center"/>
    </xf>
    <xf numFmtId="49" fontId="5" fillId="2" borderId="3" xfId="0" applyNumberFormat="1" applyFont="1" applyFill="1" applyBorder="1" applyAlignment="1" applyProtection="1">
      <alignment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5" fillId="0" borderId="2" xfId="80" applyNumberFormat="1" applyFont="1" applyFill="1" applyBorder="1" applyAlignment="1" applyProtection="1">
      <alignment horizontal="center" vertical="center" wrapText="1"/>
    </xf>
    <xf numFmtId="0" fontId="7" fillId="0" borderId="0" xfId="67" applyFill="1" applyAlignment="1">
      <alignment vertical="center"/>
    </xf>
    <xf numFmtId="0" fontId="0" fillId="0" borderId="0" xfId="67" applyFont="1" applyFill="1" applyAlignment="1"/>
    <xf numFmtId="0" fontId="5" fillId="0" borderId="0" xfId="67" applyFont="1" applyFill="1" applyAlignment="1"/>
    <xf numFmtId="0" fontId="5" fillId="2" borderId="0" xfId="67" applyFont="1" applyFill="1" applyAlignment="1"/>
    <xf numFmtId="0" fontId="7" fillId="0" borderId="0" xfId="67" applyFill="1" applyAlignment="1">
      <alignment wrapText="1"/>
    </xf>
    <xf numFmtId="0" fontId="7" fillId="0" borderId="0" xfId="67" applyFill="1" applyAlignment="1"/>
    <xf numFmtId="179" fontId="5" fillId="0" borderId="0" xfId="67" applyNumberFormat="1" applyFont="1" applyFill="1" applyBorder="1" applyAlignment="1" applyProtection="1">
      <alignment vertical="center" wrapText="1"/>
    </xf>
    <xf numFmtId="179" fontId="9" fillId="0" borderId="0" xfId="67" applyNumberFormat="1" applyFont="1" applyFill="1" applyBorder="1" applyAlignment="1" applyProtection="1">
      <alignment vertical="center" wrapText="1"/>
    </xf>
    <xf numFmtId="179" fontId="5" fillId="0" borderId="2" xfId="67" applyNumberFormat="1" applyFont="1" applyFill="1" applyBorder="1" applyAlignment="1" applyProtection="1">
      <alignment horizontal="centerContinuous" vertical="center"/>
    </xf>
    <xf numFmtId="184" fontId="5" fillId="0" borderId="2" xfId="67" applyNumberFormat="1" applyFont="1" applyFill="1" applyBorder="1" applyAlignment="1" applyProtection="1">
      <alignment horizontal="centerContinuous" vertical="center"/>
    </xf>
    <xf numFmtId="184" fontId="5" fillId="0" borderId="2" xfId="67" applyNumberFormat="1" applyFont="1" applyFill="1" applyBorder="1" applyAlignment="1" applyProtection="1">
      <alignment horizontal="center" vertical="center" wrapText="1"/>
    </xf>
    <xf numFmtId="183" fontId="5" fillId="0" borderId="3" xfId="64" applyNumberFormat="1" applyFont="1" applyFill="1" applyBorder="1" applyAlignment="1">
      <alignment horizontal="left" vertical="center" wrapText="1"/>
    </xf>
    <xf numFmtId="187" fontId="5" fillId="0" borderId="2" xfId="68" applyNumberFormat="1" applyFont="1" applyFill="1" applyBorder="1">
      <alignment vertical="center"/>
    </xf>
    <xf numFmtId="0" fontId="5" fillId="0" borderId="5" xfId="50" applyFont="1" applyFill="1" applyBorder="1" applyAlignment="1">
      <alignment vertical="center" wrapText="1"/>
    </xf>
    <xf numFmtId="186" fontId="5" fillId="0" borderId="2" xfId="64" applyNumberFormat="1" applyFont="1" applyFill="1" applyBorder="1" applyAlignment="1" applyProtection="1">
      <alignment horizontal="right" vertical="center" wrapText="1"/>
    </xf>
    <xf numFmtId="0" fontId="5" fillId="0" borderId="2" xfId="50" applyFont="1" applyFill="1" applyBorder="1" applyAlignment="1">
      <alignment vertical="center" wrapText="1"/>
    </xf>
    <xf numFmtId="186" fontId="5" fillId="0" borderId="8" xfId="64" applyNumberFormat="1" applyFont="1" applyFill="1" applyBorder="1" applyAlignment="1" applyProtection="1">
      <alignment horizontal="right" vertical="center" wrapText="1"/>
    </xf>
    <xf numFmtId="186" fontId="5" fillId="2" borderId="7" xfId="64" applyNumberFormat="1" applyFont="1" applyFill="1" applyBorder="1" applyAlignment="1" applyProtection="1">
      <alignment horizontal="right" vertical="center" wrapText="1"/>
    </xf>
    <xf numFmtId="0" fontId="5" fillId="2" borderId="2" xfId="50" applyFont="1" applyFill="1" applyBorder="1" applyAlignment="1">
      <alignment vertical="center" wrapText="1"/>
    </xf>
    <xf numFmtId="186" fontId="5" fillId="0" borderId="6" xfId="64" applyNumberFormat="1" applyFont="1" applyFill="1" applyBorder="1" applyAlignment="1" applyProtection="1">
      <alignment horizontal="right" vertical="center" wrapText="1"/>
    </xf>
    <xf numFmtId="184" fontId="5" fillId="0" borderId="2" xfId="68" applyNumberFormat="1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184" fontId="5" fillId="0" borderId="2" xfId="67" applyNumberFormat="1" applyFont="1" applyFill="1" applyBorder="1" applyAlignment="1">
      <alignment horizontal="right" vertical="center" wrapText="1"/>
    </xf>
    <xf numFmtId="0" fontId="5" fillId="0" borderId="3" xfId="67" applyFont="1" applyFill="1" applyBorder="1" applyAlignment="1">
      <alignment horizontal="left" vertical="center" wrapText="1"/>
    </xf>
    <xf numFmtId="0" fontId="5" fillId="0" borderId="5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0" fontId="5" fillId="2" borderId="2" xfId="50" applyFont="1" applyFill="1" applyBorder="1" applyAlignment="1">
      <alignment horizontal="center" vertical="center" wrapText="1"/>
    </xf>
    <xf numFmtId="0" fontId="0" fillId="0" borderId="0" xfId="67" applyFont="1" applyFill="1" applyAlignment="1">
      <alignment wrapText="1"/>
    </xf>
    <xf numFmtId="0" fontId="18" fillId="0" borderId="0" xfId="68" applyFill="1">
      <alignment vertical="center"/>
    </xf>
    <xf numFmtId="0" fontId="18" fillId="0" borderId="0" xfId="68" applyFill="1" applyAlignment="1">
      <alignment vertical="center"/>
    </xf>
    <xf numFmtId="0" fontId="5" fillId="0" borderId="2" xfId="67" applyFont="1" applyFill="1" applyBorder="1" applyAlignment="1">
      <alignment horizontal="centerContinuous"/>
    </xf>
    <xf numFmtId="0" fontId="5" fillId="0" borderId="2" xfId="67" applyFont="1" applyFill="1" applyBorder="1" applyAlignment="1">
      <alignment horizontal="centerContinuous" vertical="center"/>
    </xf>
    <xf numFmtId="49" fontId="5" fillId="0" borderId="2" xfId="67" applyNumberFormat="1" applyFont="1" applyFill="1" applyBorder="1" applyAlignment="1">
      <alignment horizontal="center" vertical="center"/>
    </xf>
    <xf numFmtId="186" fontId="5" fillId="0" borderId="2" xfId="67" applyNumberFormat="1" applyFont="1" applyFill="1" applyBorder="1" applyAlignment="1">
      <alignment horizontal="right" vertical="center" wrapText="1"/>
    </xf>
    <xf numFmtId="186" fontId="5" fillId="0" borderId="2" xfId="67" applyNumberFormat="1" applyFont="1" applyFill="1" applyBorder="1" applyAlignment="1">
      <alignment horizontal="right" vertical="center"/>
    </xf>
    <xf numFmtId="0" fontId="5" fillId="0" borderId="0" xfId="68" applyFont="1" applyFill="1">
      <alignment vertical="center"/>
    </xf>
    <xf numFmtId="186" fontId="5" fillId="0" borderId="2" xfId="67" applyNumberFormat="1" applyFont="1" applyFill="1" applyBorder="1" applyAlignment="1" applyProtection="1">
      <alignment horizontal="right" vertical="center" wrapText="1"/>
    </xf>
    <xf numFmtId="186" fontId="5" fillId="2" borderId="2" xfId="67" applyNumberFormat="1" applyFont="1" applyFill="1" applyBorder="1" applyAlignment="1" applyProtection="1">
      <alignment horizontal="right" vertical="center" wrapText="1"/>
    </xf>
    <xf numFmtId="186" fontId="5" fillId="2" borderId="2" xfId="67" applyNumberFormat="1" applyFont="1" applyFill="1" applyBorder="1" applyAlignment="1">
      <alignment horizontal="right" vertical="center"/>
    </xf>
    <xf numFmtId="0" fontId="5" fillId="2" borderId="0" xfId="68" applyFont="1" applyFill="1">
      <alignment vertical="center"/>
    </xf>
    <xf numFmtId="186" fontId="5" fillId="2" borderId="2" xfId="67" applyNumberFormat="1" applyFont="1" applyFill="1" applyBorder="1" applyAlignment="1">
      <alignment horizontal="right" vertical="center" wrapText="1"/>
    </xf>
    <xf numFmtId="0" fontId="5" fillId="0" borderId="2" xfId="79" applyNumberFormat="1" applyFont="1" applyFill="1" applyBorder="1" applyAlignment="1" applyProtection="1">
      <alignment horizontal="center" vertical="center" wrapText="1"/>
    </xf>
    <xf numFmtId="0" fontId="5" fillId="0" borderId="2" xfId="78" applyNumberFormat="1" applyFont="1" applyFill="1" applyBorder="1" applyAlignment="1" applyProtection="1">
      <alignment horizontal="center" vertical="center"/>
    </xf>
    <xf numFmtId="14" fontId="7" fillId="2" borderId="2" xfId="0" applyNumberFormat="1" applyFont="1" applyFill="1" applyBorder="1" applyAlignment="1" applyProtection="1">
      <alignment vertical="center"/>
    </xf>
    <xf numFmtId="187" fontId="7" fillId="2" borderId="2" xfId="0" applyNumberFormat="1" applyFont="1" applyFill="1" applyBorder="1" applyAlignment="1" applyProtection="1">
      <alignment horizontal="right" vertical="center" wrapText="1"/>
    </xf>
    <xf numFmtId="187" fontId="5" fillId="0" borderId="2" xfId="66" applyNumberFormat="1" applyFont="1" applyFill="1" applyBorder="1">
      <alignment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187" fontId="7" fillId="2" borderId="2" xfId="0" applyNumberFormat="1" applyFont="1" applyFill="1" applyBorder="1" applyAlignment="1" applyProtection="1">
      <alignment horizontal="right" vertical="center"/>
    </xf>
    <xf numFmtId="187" fontId="5" fillId="2" borderId="32" xfId="78" applyNumberFormat="1" applyFont="1" applyFill="1" applyBorder="1" applyAlignment="1" applyProtection="1">
      <alignment horizontal="right" vertical="center"/>
    </xf>
    <xf numFmtId="187" fontId="7" fillId="2" borderId="3" xfId="0" applyNumberFormat="1" applyFont="1" applyFill="1" applyBorder="1" applyAlignment="1" applyProtection="1">
      <alignment horizontal="right" vertical="center"/>
    </xf>
    <xf numFmtId="49" fontId="5" fillId="0" borderId="3" xfId="0" applyNumberFormat="1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14" fontId="7" fillId="0" borderId="2" xfId="0" applyNumberFormat="1" applyFont="1" applyFill="1" applyBorder="1" applyAlignment="1" applyProtection="1">
      <alignment vertical="center"/>
    </xf>
    <xf numFmtId="187" fontId="7" fillId="0" borderId="3" xfId="0" applyNumberFormat="1" applyFont="1" applyFill="1" applyBorder="1" applyAlignment="1" applyProtection="1">
      <alignment horizontal="right" vertical="center"/>
    </xf>
    <xf numFmtId="177" fontId="5" fillId="0" borderId="2" xfId="14" applyNumberFormat="1" applyFont="1" applyFill="1" applyBorder="1" applyAlignment="1" applyProtection="1">
      <alignment horizontal="center" vertical="center"/>
    </xf>
    <xf numFmtId="177" fontId="5" fillId="0" borderId="2" xfId="14" applyNumberFormat="1" applyFont="1" applyFill="1" applyBorder="1" applyAlignment="1">
      <alignment horizontal="right" vertical="center"/>
    </xf>
    <xf numFmtId="0" fontId="5" fillId="0" borderId="0" xfId="66" applyFont="1" applyFill="1" applyBorder="1">
      <alignment vertical="center"/>
    </xf>
    <xf numFmtId="0" fontId="7" fillId="0" borderId="0" xfId="65" applyFill="1" applyAlignment="1"/>
    <xf numFmtId="0" fontId="5" fillId="0" borderId="0" xfId="65" applyFont="1" applyFill="1" applyAlignment="1">
      <alignment vertical="center"/>
    </xf>
    <xf numFmtId="0" fontId="5" fillId="0" borderId="2" xfId="65" applyFont="1" applyFill="1" applyBorder="1" applyAlignment="1">
      <alignment horizontal="center" vertical="center"/>
    </xf>
    <xf numFmtId="0" fontId="5" fillId="0" borderId="6" xfId="65" applyFont="1" applyFill="1" applyBorder="1" applyAlignment="1">
      <alignment horizontal="center" vertical="center"/>
    </xf>
    <xf numFmtId="187" fontId="7" fillId="0" borderId="2" xfId="0" applyNumberFormat="1" applyFont="1" applyFill="1" applyBorder="1" applyAlignment="1" applyProtection="1">
      <alignment horizontal="center" vertical="center"/>
    </xf>
    <xf numFmtId="187" fontId="5" fillId="0" borderId="2" xfId="65" applyNumberFormat="1" applyFont="1" applyFill="1" applyBorder="1" applyAlignment="1">
      <alignment horizontal="center" vertical="center"/>
    </xf>
    <xf numFmtId="187" fontId="7" fillId="0" borderId="4" xfId="0" applyNumberFormat="1" applyFont="1" applyFill="1" applyBorder="1" applyAlignment="1" applyProtection="1">
      <alignment horizontal="center" vertical="center"/>
    </xf>
    <xf numFmtId="187" fontId="5" fillId="0" borderId="6" xfId="65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11" fillId="0" borderId="2" xfId="65" applyFont="1" applyFill="1" applyBorder="1" applyAlignment="1">
      <alignment horizontal="center" vertical="center"/>
    </xf>
    <xf numFmtId="0" fontId="11" fillId="0" borderId="2" xfId="78" applyNumberFormat="1" applyFont="1" applyFill="1" applyBorder="1" applyAlignment="1" applyProtection="1">
      <alignment horizontal="center" vertical="center"/>
    </xf>
    <xf numFmtId="187" fontId="12" fillId="0" borderId="2" xfId="0" applyNumberFormat="1" applyFont="1" applyFill="1" applyBorder="1" applyAlignment="1" applyProtection="1">
      <alignment horizontal="center" vertical="center"/>
    </xf>
    <xf numFmtId="187" fontId="11" fillId="0" borderId="2" xfId="65" applyNumberFormat="1" applyFont="1" applyFill="1" applyBorder="1" applyAlignment="1">
      <alignment horizontal="center" vertical="center"/>
    </xf>
    <xf numFmtId="187" fontId="12" fillId="0" borderId="4" xfId="0" applyNumberFormat="1" applyFont="1" applyFill="1" applyBorder="1" applyAlignment="1" applyProtection="1">
      <alignment horizontal="center" vertical="center"/>
    </xf>
    <xf numFmtId="187" fontId="11" fillId="0" borderId="6" xfId="65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 applyProtection="1">
      <alignment vertical="center"/>
    </xf>
    <xf numFmtId="49" fontId="12" fillId="2" borderId="3" xfId="0" applyNumberFormat="1" applyFont="1" applyFill="1" applyBorder="1" applyAlignment="1" applyProtection="1">
      <alignment horizontal="center" vertical="center"/>
    </xf>
    <xf numFmtId="14" fontId="12" fillId="2" borderId="2" xfId="0" applyNumberFormat="1" applyFont="1" applyFill="1" applyBorder="1" applyAlignment="1" applyProtection="1">
      <alignment vertical="center"/>
    </xf>
    <xf numFmtId="187" fontId="12" fillId="2" borderId="2" xfId="0" applyNumberFormat="1" applyFont="1" applyFill="1" applyBorder="1" applyAlignment="1" applyProtection="1">
      <alignment horizontal="center" vertical="center" wrapText="1"/>
    </xf>
    <xf numFmtId="187" fontId="12" fillId="2" borderId="2" xfId="0" applyNumberFormat="1" applyFont="1" applyFill="1" applyBorder="1" applyAlignment="1" applyProtection="1">
      <alignment horizontal="center" vertical="center"/>
    </xf>
    <xf numFmtId="181" fontId="11" fillId="0" borderId="2" xfId="79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187" fontId="11" fillId="2" borderId="32" xfId="78" applyNumberFormat="1" applyFont="1" applyFill="1" applyBorder="1" applyAlignment="1" applyProtection="1">
      <alignment horizontal="center" vertical="center"/>
    </xf>
    <xf numFmtId="187" fontId="11" fillId="2" borderId="2" xfId="78" applyNumberFormat="1" applyFont="1" applyFill="1" applyBorder="1" applyAlignment="1" applyProtection="1">
      <alignment horizontal="center" vertical="center"/>
    </xf>
    <xf numFmtId="187" fontId="12" fillId="2" borderId="3" xfId="0" applyNumberFormat="1" applyFont="1" applyFill="1" applyBorder="1" applyAlignment="1" applyProtection="1">
      <alignment horizontal="center" vertical="center"/>
    </xf>
    <xf numFmtId="187" fontId="11" fillId="0" borderId="31" xfId="65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 applyProtection="1">
      <alignment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14" fontId="12" fillId="0" borderId="2" xfId="0" applyNumberFormat="1" applyFont="1" applyFill="1" applyBorder="1" applyAlignment="1" applyProtection="1">
      <alignment vertical="center"/>
    </xf>
    <xf numFmtId="187" fontId="12" fillId="0" borderId="3" xfId="0" applyNumberFormat="1" applyFont="1" applyFill="1" applyBorder="1" applyAlignment="1" applyProtection="1">
      <alignment horizontal="center" vertical="center"/>
    </xf>
    <xf numFmtId="187" fontId="11" fillId="0" borderId="2" xfId="79" applyNumberFormat="1" applyFont="1" applyFill="1" applyBorder="1" applyAlignment="1">
      <alignment horizontal="center" vertical="center"/>
    </xf>
    <xf numFmtId="49" fontId="5" fillId="0" borderId="2" xfId="65" applyNumberFormat="1" applyFont="1" applyFill="1" applyBorder="1" applyAlignment="1" applyProtection="1">
      <alignment horizontal="left" vertical="center"/>
    </xf>
    <xf numFmtId="49" fontId="5" fillId="0" borderId="3" xfId="65" applyNumberFormat="1" applyFont="1" applyFill="1" applyBorder="1" applyAlignment="1" applyProtection="1">
      <alignment horizontal="left" vertical="center" wrapText="1"/>
    </xf>
    <xf numFmtId="186" fontId="5" fillId="0" borderId="3" xfId="65" applyNumberFormat="1" applyFont="1" applyFill="1" applyBorder="1" applyAlignment="1" applyProtection="1">
      <alignment horizontal="center" vertical="center" wrapText="1"/>
    </xf>
    <xf numFmtId="186" fontId="5" fillId="0" borderId="3" xfId="65" applyNumberFormat="1" applyFont="1" applyFill="1" applyBorder="1" applyAlignment="1" applyProtection="1">
      <alignment horizontal="right" vertical="center" wrapText="1"/>
    </xf>
    <xf numFmtId="186" fontId="5" fillId="0" borderId="2" xfId="65" applyNumberFormat="1" applyFont="1" applyFill="1" applyBorder="1" applyAlignment="1" applyProtection="1">
      <alignment horizontal="center" vertical="center" wrapText="1"/>
    </xf>
    <xf numFmtId="186" fontId="5" fillId="0" borderId="2" xfId="65" applyNumberFormat="1" applyFont="1" applyFill="1" applyBorder="1" applyAlignment="1" applyProtection="1">
      <alignment horizontal="right" vertical="center" wrapText="1"/>
    </xf>
    <xf numFmtId="187" fontId="5" fillId="0" borderId="31" xfId="65" applyNumberFormat="1" applyFont="1" applyFill="1" applyBorder="1" applyAlignment="1">
      <alignment horizontal="center" vertical="center"/>
    </xf>
    <xf numFmtId="0" fontId="7" fillId="0" borderId="0" xfId="65" applyFill="1" applyAlignment="1">
      <alignment horizontal="right" vertical="center"/>
    </xf>
    <xf numFmtId="49" fontId="7" fillId="0" borderId="5" xfId="65" applyNumberFormat="1" applyFont="1" applyFill="1" applyBorder="1" applyAlignment="1">
      <alignment horizontal="center" vertical="center" wrapText="1"/>
    </xf>
    <xf numFmtId="0" fontId="11" fillId="0" borderId="6" xfId="65" applyFont="1" applyFill="1" applyBorder="1" applyAlignment="1">
      <alignment horizontal="center" vertical="center"/>
    </xf>
    <xf numFmtId="0" fontId="12" fillId="0" borderId="0" xfId="65" applyFont="1" applyFill="1" applyAlignment="1"/>
    <xf numFmtId="186" fontId="7" fillId="0" borderId="3" xfId="65" applyNumberFormat="1" applyFont="1" applyFill="1" applyBorder="1" applyAlignment="1" applyProtection="1">
      <alignment horizontal="right" vertical="center" wrapText="1"/>
    </xf>
    <xf numFmtId="186" fontId="7" fillId="0" borderId="2" xfId="65" applyNumberFormat="1" applyFont="1" applyFill="1" applyBorder="1" applyAlignment="1" applyProtection="1">
      <alignment horizontal="right" vertical="center" wrapText="1"/>
    </xf>
    <xf numFmtId="0" fontId="7" fillId="0" borderId="0" xfId="64" applyFill="1" applyAlignment="1"/>
    <xf numFmtId="49" fontId="5" fillId="0" borderId="0" xfId="64" applyNumberFormat="1" applyFont="1" applyFill="1" applyBorder="1" applyAlignment="1" applyProtection="1">
      <alignment vertical="center"/>
    </xf>
    <xf numFmtId="49" fontId="5" fillId="0" borderId="0" xfId="64" applyNumberFormat="1" applyFont="1" applyFill="1" applyBorder="1" applyAlignment="1" applyProtection="1">
      <alignment horizontal="left" vertical="center"/>
    </xf>
    <xf numFmtId="49" fontId="5" fillId="0" borderId="1" xfId="64" applyNumberFormat="1" applyFont="1" applyFill="1" applyBorder="1" applyAlignment="1" applyProtection="1">
      <alignment horizontal="left" vertical="center"/>
    </xf>
    <xf numFmtId="0" fontId="5" fillId="0" borderId="0" xfId="64" applyFont="1" applyFill="1" applyAlignment="1">
      <alignment horizontal="right" vertical="center"/>
    </xf>
    <xf numFmtId="0" fontId="5" fillId="0" borderId="0" xfId="64" applyFont="1" applyFill="1" applyAlignment="1"/>
    <xf numFmtId="0" fontId="13" fillId="0" borderId="30" xfId="64" applyFont="1" applyFill="1" applyBorder="1" applyAlignment="1">
      <alignment horizontal="center" vertical="center"/>
    </xf>
    <xf numFmtId="187" fontId="5" fillId="0" borderId="6" xfId="64" applyNumberFormat="1" applyFont="1" applyFill="1" applyBorder="1" applyAlignment="1" applyProtection="1">
      <alignment horizontal="right" vertical="center" wrapText="1"/>
    </xf>
    <xf numFmtId="183" fontId="5" fillId="0" borderId="4" xfId="64" applyNumberFormat="1" applyFont="1" applyFill="1" applyBorder="1" applyAlignment="1">
      <alignment horizontal="left" vertical="center"/>
    </xf>
    <xf numFmtId="187" fontId="5" fillId="0" borderId="2" xfId="0" applyNumberFormat="1" applyFont="1" applyFill="1" applyBorder="1" applyAlignment="1" applyProtection="1">
      <alignment horizontal="right" vertical="center"/>
    </xf>
    <xf numFmtId="187" fontId="5" fillId="0" borderId="30" xfId="64" applyNumberFormat="1" applyFont="1" applyFill="1" applyBorder="1" applyAlignment="1" applyProtection="1">
      <alignment horizontal="right" vertical="center" wrapText="1"/>
    </xf>
    <xf numFmtId="187" fontId="5" fillId="0" borderId="6" xfId="0" applyNumberFormat="1" applyFont="1" applyFill="1" applyBorder="1" applyAlignment="1" applyProtection="1">
      <alignment horizontal="right" vertical="center"/>
    </xf>
    <xf numFmtId="187" fontId="5" fillId="0" borderId="2" xfId="64" applyNumberFormat="1" applyFont="1" applyFill="1" applyBorder="1" applyAlignment="1" applyProtection="1">
      <alignment horizontal="right" vertical="center" wrapText="1"/>
    </xf>
    <xf numFmtId="187" fontId="5" fillId="0" borderId="5" xfId="0" applyNumberFormat="1" applyFont="1" applyFill="1" applyBorder="1" applyAlignment="1" applyProtection="1">
      <alignment horizontal="right" vertical="center" wrapText="1"/>
    </xf>
    <xf numFmtId="183" fontId="5" fillId="0" borderId="2" xfId="64" applyNumberFormat="1" applyFont="1" applyFill="1" applyBorder="1" applyAlignment="1" applyProtection="1">
      <alignment horizontal="left" vertical="center"/>
    </xf>
    <xf numFmtId="187" fontId="5" fillId="0" borderId="2" xfId="0" applyNumberFormat="1" applyFont="1" applyFill="1" applyBorder="1" applyAlignment="1" applyProtection="1">
      <alignment horizontal="right" vertical="center" wrapText="1"/>
    </xf>
    <xf numFmtId="183" fontId="5" fillId="0" borderId="4" xfId="64" applyNumberFormat="1" applyFont="1" applyFill="1" applyBorder="1" applyAlignment="1" applyProtection="1">
      <alignment horizontal="left" vertical="center"/>
    </xf>
    <xf numFmtId="187" fontId="5" fillId="0" borderId="8" xfId="0" applyNumberFormat="1" applyFont="1" applyFill="1" applyBorder="1" applyAlignment="1" applyProtection="1">
      <alignment horizontal="right" vertical="center" wrapText="1"/>
    </xf>
    <xf numFmtId="187" fontId="7" fillId="0" borderId="2" xfId="64" applyNumberFormat="1" applyFill="1" applyBorder="1" applyAlignment="1"/>
    <xf numFmtId="187" fontId="5" fillId="0" borderId="30" xfId="64" applyNumberFormat="1" applyFont="1" applyFill="1" applyBorder="1" applyAlignment="1"/>
    <xf numFmtId="187" fontId="5" fillId="0" borderId="2" xfId="64" applyNumberFormat="1" applyFont="1" applyFill="1" applyBorder="1" applyAlignment="1"/>
    <xf numFmtId="0" fontId="5" fillId="0" borderId="2" xfId="64" applyFont="1" applyFill="1" applyBorder="1" applyAlignment="1"/>
    <xf numFmtId="187" fontId="5" fillId="0" borderId="30" xfId="64" applyNumberFormat="1" applyFont="1" applyFill="1" applyBorder="1" applyAlignment="1" applyProtection="1">
      <alignment horizontal="right" vertical="center"/>
    </xf>
    <xf numFmtId="187" fontId="5" fillId="0" borderId="8" xfId="64" applyNumberFormat="1" applyFont="1" applyFill="1" applyBorder="1" applyAlignment="1" applyProtection="1">
      <alignment horizontal="right" vertical="center" wrapText="1"/>
    </xf>
    <xf numFmtId="0" fontId="5" fillId="0" borderId="5" xfId="64" applyFont="1" applyFill="1" applyBorder="1" applyAlignment="1">
      <alignment horizontal="left" vertical="center"/>
    </xf>
    <xf numFmtId="0" fontId="5" fillId="0" borderId="2" xfId="64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/>
    </xf>
    <xf numFmtId="187" fontId="5" fillId="0" borderId="30" xfId="0" applyNumberFormat="1" applyFont="1" applyFill="1" applyBorder="1">
      <alignment vertical="center"/>
    </xf>
    <xf numFmtId="0" fontId="5" fillId="0" borderId="2" xfId="64" applyFont="1" applyFill="1" applyBorder="1" applyAlignment="1">
      <alignment vertical="center"/>
    </xf>
    <xf numFmtId="187" fontId="5" fillId="0" borderId="5" xfId="64" applyNumberFormat="1" applyFont="1" applyFill="1" applyBorder="1" applyAlignment="1"/>
    <xf numFmtId="187" fontId="0" fillId="0" borderId="2" xfId="0" applyNumberFormat="1" applyFill="1" applyBorder="1">
      <alignment vertical="center"/>
    </xf>
    <xf numFmtId="187" fontId="5" fillId="0" borderId="34" xfId="0" applyNumberFormat="1" applyFont="1" applyFill="1" applyBorder="1" applyAlignment="1" applyProtection="1">
      <alignment horizontal="right" vertical="center" wrapText="1"/>
    </xf>
    <xf numFmtId="0" fontId="4" fillId="0" borderId="0" xfId="64" applyFont="1" applyFill="1" applyAlignment="1">
      <alignment horizontal="center" vertical="center"/>
    </xf>
    <xf numFmtId="49" fontId="13" fillId="0" borderId="2" xfId="64" applyNumberFormat="1" applyFont="1" applyFill="1" applyBorder="1" applyAlignment="1" applyProtection="1">
      <alignment horizontal="center" vertical="center"/>
    </xf>
    <xf numFmtId="49" fontId="13" fillId="0" borderId="5" xfId="64" applyNumberFormat="1" applyFont="1" applyFill="1" applyBorder="1" applyAlignment="1" applyProtection="1">
      <alignment horizontal="center" vertical="center"/>
    </xf>
    <xf numFmtId="0" fontId="13" fillId="0" borderId="3" xfId="64" applyFont="1" applyFill="1" applyBorder="1" applyAlignment="1">
      <alignment horizontal="center" vertical="center"/>
    </xf>
    <xf numFmtId="0" fontId="13" fillId="0" borderId="5" xfId="64" applyFont="1" applyFill="1" applyBorder="1" applyAlignment="1">
      <alignment horizontal="center" vertical="center"/>
    </xf>
    <xf numFmtId="0" fontId="13" fillId="0" borderId="2" xfId="64" applyFont="1" applyFill="1" applyBorder="1" applyAlignment="1">
      <alignment horizontal="center" vertical="center"/>
    </xf>
    <xf numFmtId="0" fontId="13" fillId="0" borderId="7" xfId="64" applyFont="1" applyFill="1" applyBorder="1" applyAlignment="1">
      <alignment horizontal="center" vertical="center"/>
    </xf>
    <xf numFmtId="0" fontId="13" fillId="0" borderId="8" xfId="64" applyFont="1" applyFill="1" applyBorder="1" applyAlignment="1">
      <alignment horizontal="center" vertical="center"/>
    </xf>
    <xf numFmtId="0" fontId="13" fillId="0" borderId="6" xfId="64" applyFont="1" applyFill="1" applyBorder="1" applyAlignment="1">
      <alignment horizontal="center" vertical="center"/>
    </xf>
    <xf numFmtId="0" fontId="13" fillId="0" borderId="6" xfId="64" applyFont="1" applyFill="1" applyBorder="1" applyAlignment="1">
      <alignment horizontal="center" vertical="center" wrapText="1"/>
    </xf>
    <xf numFmtId="0" fontId="13" fillId="0" borderId="8" xfId="64" applyFont="1" applyFill="1" applyBorder="1" applyAlignment="1">
      <alignment horizontal="center" vertical="center" wrapText="1"/>
    </xf>
    <xf numFmtId="0" fontId="4" fillId="0" borderId="0" xfId="65" applyNumberFormat="1" applyFont="1" applyFill="1" applyAlignment="1" applyProtection="1">
      <alignment horizontal="center" vertical="center"/>
    </xf>
    <xf numFmtId="0" fontId="5" fillId="0" borderId="0" xfId="65" applyFont="1" applyFill="1" applyAlignment="1">
      <alignment vertical="center"/>
    </xf>
    <xf numFmtId="49" fontId="7" fillId="0" borderId="2" xfId="65" applyNumberFormat="1" applyFont="1" applyFill="1" applyBorder="1" applyAlignment="1">
      <alignment horizontal="center" vertical="center" wrapText="1"/>
    </xf>
    <xf numFmtId="49" fontId="7" fillId="0" borderId="2" xfId="65" applyNumberFormat="1" applyFill="1" applyBorder="1" applyAlignment="1">
      <alignment horizontal="center" vertical="center" wrapText="1"/>
    </xf>
    <xf numFmtId="0" fontId="5" fillId="0" borderId="2" xfId="65" applyNumberFormat="1" applyFont="1" applyFill="1" applyBorder="1" applyAlignment="1" applyProtection="1">
      <alignment horizontal="center" vertical="center"/>
    </xf>
    <xf numFmtId="0" fontId="5" fillId="0" borderId="2" xfId="65" applyNumberFormat="1" applyFont="1" applyFill="1" applyBorder="1" applyAlignment="1" applyProtection="1">
      <alignment horizontal="center" vertical="center" wrapText="1"/>
    </xf>
    <xf numFmtId="49" fontId="7" fillId="0" borderId="6" xfId="65" applyNumberFormat="1" applyFont="1" applyFill="1" applyBorder="1" applyAlignment="1">
      <alignment horizontal="center" vertical="center" wrapText="1"/>
    </xf>
    <xf numFmtId="49" fontId="7" fillId="0" borderId="7" xfId="65" applyNumberFormat="1" applyFont="1" applyFill="1" applyBorder="1" applyAlignment="1">
      <alignment horizontal="center" vertical="center" wrapText="1"/>
    </xf>
    <xf numFmtId="49" fontId="7" fillId="0" borderId="8" xfId="65" applyNumberFormat="1" applyFont="1" applyFill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/>
    </xf>
    <xf numFmtId="0" fontId="4" fillId="0" borderId="0" xfId="14" applyNumberFormat="1" applyFont="1" applyFill="1" applyAlignment="1" applyProtection="1">
      <alignment horizontal="center" vertical="center"/>
    </xf>
    <xf numFmtId="49" fontId="5" fillId="0" borderId="1" xfId="64" applyNumberFormat="1" applyFont="1" applyFill="1" applyBorder="1" applyAlignment="1" applyProtection="1">
      <alignment vertical="center"/>
    </xf>
    <xf numFmtId="0" fontId="5" fillId="0" borderId="3" xfId="14" applyNumberFormat="1" applyFont="1" applyFill="1" applyBorder="1" applyAlignment="1" applyProtection="1">
      <alignment horizontal="center" vertical="center"/>
    </xf>
    <xf numFmtId="0" fontId="5" fillId="0" borderId="4" xfId="14" applyNumberFormat="1" applyFont="1" applyFill="1" applyBorder="1" applyAlignment="1" applyProtection="1">
      <alignment horizontal="center" vertical="center"/>
    </xf>
    <xf numFmtId="0" fontId="5" fillId="0" borderId="5" xfId="14" applyNumberFormat="1" applyFont="1" applyFill="1" applyBorder="1" applyAlignment="1" applyProtection="1">
      <alignment horizontal="center" vertical="center"/>
    </xf>
    <xf numFmtId="0" fontId="5" fillId="0" borderId="2" xfId="14" applyNumberFormat="1" applyFont="1" applyFill="1" applyBorder="1" applyAlignment="1" applyProtection="1">
      <alignment horizontal="center" vertical="center"/>
    </xf>
    <xf numFmtId="0" fontId="5" fillId="0" borderId="2" xfId="14" applyFont="1" applyFill="1" applyBorder="1" applyAlignment="1">
      <alignment horizontal="center" vertical="center"/>
    </xf>
    <xf numFmtId="0" fontId="5" fillId="0" borderId="3" xfId="14" applyFont="1" applyFill="1" applyBorder="1" applyAlignment="1">
      <alignment horizontal="center" vertical="center"/>
    </xf>
    <xf numFmtId="0" fontId="5" fillId="0" borderId="4" xfId="14" applyFont="1" applyFill="1" applyBorder="1" applyAlignment="1">
      <alignment horizontal="center" vertical="center"/>
    </xf>
    <xf numFmtId="0" fontId="5" fillId="0" borderId="5" xfId="14" applyFont="1" applyFill="1" applyBorder="1" applyAlignment="1">
      <alignment horizontal="center" vertical="center"/>
    </xf>
    <xf numFmtId="181" fontId="5" fillId="0" borderId="2" xfId="14" applyNumberFormat="1" applyFont="1" applyFill="1" applyBorder="1" applyAlignment="1" applyProtection="1">
      <alignment horizontal="center" vertical="center"/>
    </xf>
    <xf numFmtId="185" fontId="5" fillId="0" borderId="2" xfId="14" applyNumberFormat="1" applyFont="1" applyFill="1" applyBorder="1" applyAlignment="1" applyProtection="1">
      <alignment horizontal="center" vertical="center"/>
    </xf>
    <xf numFmtId="0" fontId="5" fillId="0" borderId="6" xfId="14" applyNumberFormat="1" applyFont="1" applyFill="1" applyBorder="1" applyAlignment="1" applyProtection="1">
      <alignment horizontal="center" vertical="center"/>
    </xf>
    <xf numFmtId="0" fontId="5" fillId="0" borderId="7" xfId="14" applyNumberFormat="1" applyFont="1" applyFill="1" applyBorder="1" applyAlignment="1" applyProtection="1">
      <alignment horizontal="center" vertical="center"/>
    </xf>
    <xf numFmtId="0" fontId="5" fillId="0" borderId="8" xfId="14" applyNumberFormat="1" applyFont="1" applyFill="1" applyBorder="1" applyAlignment="1" applyProtection="1">
      <alignment horizontal="center" vertical="center"/>
    </xf>
    <xf numFmtId="0" fontId="5" fillId="0" borderId="2" xfId="14" applyNumberFormat="1" applyFont="1" applyFill="1" applyBorder="1" applyAlignment="1" applyProtection="1">
      <alignment horizontal="center" vertical="center" wrapText="1"/>
    </xf>
    <xf numFmtId="179" fontId="4" fillId="0" borderId="0" xfId="67" applyNumberFormat="1" applyFont="1" applyFill="1" applyAlignment="1" applyProtection="1">
      <alignment horizontal="center" vertical="center" wrapText="1"/>
    </xf>
    <xf numFmtId="179" fontId="5" fillId="0" borderId="1" xfId="67" applyNumberFormat="1" applyFont="1" applyFill="1" applyBorder="1" applyAlignment="1" applyProtection="1">
      <alignment vertical="center"/>
    </xf>
    <xf numFmtId="179" fontId="5" fillId="0" borderId="0" xfId="67" applyNumberFormat="1" applyFont="1" applyFill="1" applyAlignment="1" applyProtection="1">
      <alignment horizontal="right" vertical="center" wrapText="1"/>
    </xf>
    <xf numFmtId="179" fontId="5" fillId="0" borderId="3" xfId="67" applyNumberFormat="1" applyFont="1" applyFill="1" applyBorder="1" applyAlignment="1" applyProtection="1">
      <alignment horizontal="center" vertical="center" wrapText="1"/>
    </xf>
    <xf numFmtId="179" fontId="5" fillId="0" borderId="4" xfId="67" applyNumberFormat="1" applyFont="1" applyFill="1" applyBorder="1" applyAlignment="1" applyProtection="1">
      <alignment horizontal="center" vertical="center" wrapText="1"/>
    </xf>
    <xf numFmtId="179" fontId="5" fillId="0" borderId="5" xfId="67" applyNumberFormat="1" applyFont="1" applyFill="1" applyBorder="1" applyAlignment="1" applyProtection="1">
      <alignment horizontal="center" vertical="center" wrapText="1"/>
    </xf>
    <xf numFmtId="0" fontId="5" fillId="0" borderId="3" xfId="64" applyFont="1" applyFill="1" applyBorder="1" applyAlignment="1">
      <alignment horizontal="center" vertical="center"/>
    </xf>
    <xf numFmtId="0" fontId="5" fillId="0" borderId="5" xfId="64" applyFont="1" applyFill="1" applyBorder="1" applyAlignment="1">
      <alignment horizontal="center" vertical="center"/>
    </xf>
    <xf numFmtId="184" fontId="5" fillId="0" borderId="3" xfId="67" applyNumberFormat="1" applyFont="1" applyFill="1" applyBorder="1" applyAlignment="1" applyProtection="1">
      <alignment horizontal="center" vertical="center"/>
    </xf>
    <xf numFmtId="184" fontId="5" fillId="0" borderId="4" xfId="67" applyNumberFormat="1" applyFont="1" applyFill="1" applyBorder="1" applyAlignment="1" applyProtection="1">
      <alignment horizontal="center" vertical="center"/>
    </xf>
    <xf numFmtId="183" fontId="5" fillId="0" borderId="3" xfId="64" applyNumberFormat="1" applyFont="1" applyFill="1" applyBorder="1" applyAlignment="1">
      <alignment horizontal="left" vertical="center" wrapText="1"/>
    </xf>
    <xf numFmtId="183" fontId="5" fillId="0" borderId="5" xfId="64" applyNumberFormat="1" applyFont="1" applyFill="1" applyBorder="1" applyAlignment="1">
      <alignment horizontal="left" vertical="center" wrapText="1"/>
    </xf>
    <xf numFmtId="183" fontId="5" fillId="2" borderId="3" xfId="64" applyNumberFormat="1" applyFont="1" applyFill="1" applyBorder="1" applyAlignment="1">
      <alignment horizontal="left" vertical="center" wrapText="1"/>
    </xf>
    <xf numFmtId="183" fontId="5" fillId="2" borderId="4" xfId="64" applyNumberFormat="1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left" vertical="center" wrapText="1"/>
    </xf>
    <xf numFmtId="0" fontId="5" fillId="0" borderId="5" xfId="64" applyFont="1" applyFill="1" applyBorder="1" applyAlignment="1">
      <alignment horizontal="left" vertical="center" wrapText="1"/>
    </xf>
    <xf numFmtId="0" fontId="5" fillId="0" borderId="2" xfId="68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0" fontId="5" fillId="0" borderId="3" xfId="68" applyFont="1" applyFill="1" applyBorder="1" applyAlignment="1">
      <alignment horizontal="center" vertical="center" wrapText="1"/>
    </xf>
    <xf numFmtId="0" fontId="5" fillId="0" borderId="5" xfId="68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5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0" fontId="5" fillId="0" borderId="5" xfId="64" applyFont="1" applyFill="1" applyBorder="1" applyAlignment="1">
      <alignment vertical="center" wrapText="1"/>
    </xf>
    <xf numFmtId="179" fontId="5" fillId="2" borderId="3" xfId="67" applyNumberFormat="1" applyFont="1" applyFill="1" applyBorder="1" applyAlignment="1" applyProtection="1">
      <alignment horizontal="center" vertical="center" wrapText="1"/>
    </xf>
    <xf numFmtId="179" fontId="5" fillId="2" borderId="5" xfId="67" applyNumberFormat="1" applyFont="1" applyFill="1" applyBorder="1" applyAlignment="1" applyProtection="1">
      <alignment horizontal="center" vertical="center" wrapText="1"/>
    </xf>
    <xf numFmtId="179" fontId="5" fillId="0" borderId="3" xfId="67" applyNumberFormat="1" applyFont="1" applyFill="1" applyBorder="1" applyAlignment="1" applyProtection="1">
      <alignment horizontal="center" vertical="center"/>
    </xf>
    <xf numFmtId="179" fontId="5" fillId="0" borderId="31" xfId="67" applyNumberFormat="1" applyFont="1" applyFill="1" applyBorder="1" applyAlignment="1" applyProtection="1">
      <alignment horizontal="center" vertical="center"/>
    </xf>
    <xf numFmtId="0" fontId="5" fillId="0" borderId="2" xfId="67" applyNumberFormat="1" applyFont="1" applyFill="1" applyBorder="1" applyAlignment="1" applyProtection="1">
      <alignment horizontal="center" vertical="center"/>
    </xf>
    <xf numFmtId="0" fontId="5" fillId="0" borderId="6" xfId="64" applyFont="1" applyFill="1" applyBorder="1" applyAlignment="1">
      <alignment horizontal="center" vertical="center" wrapText="1"/>
    </xf>
    <xf numFmtId="0" fontId="5" fillId="0" borderId="8" xfId="64" applyFont="1" applyFill="1" applyBorder="1" applyAlignment="1">
      <alignment horizontal="center" vertical="center" wrapText="1"/>
    </xf>
    <xf numFmtId="49" fontId="5" fillId="0" borderId="2" xfId="67" applyNumberFormat="1" applyFont="1" applyFill="1" applyBorder="1" applyAlignment="1">
      <alignment horizontal="center" vertical="center" wrapText="1"/>
    </xf>
    <xf numFmtId="49" fontId="5" fillId="0" borderId="6" xfId="67" applyNumberFormat="1" applyFont="1" applyFill="1" applyBorder="1" applyAlignment="1">
      <alignment horizontal="center" vertical="center" wrapText="1"/>
    </xf>
    <xf numFmtId="49" fontId="5" fillId="0" borderId="8" xfId="67" applyNumberFormat="1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center" vertical="center" wrapText="1"/>
    </xf>
    <xf numFmtId="179" fontId="5" fillId="0" borderId="31" xfId="67" applyNumberFormat="1" applyFont="1" applyFill="1" applyBorder="1" applyAlignment="1" applyProtection="1">
      <alignment horizontal="center" vertical="center" wrapText="1"/>
    </xf>
    <xf numFmtId="179" fontId="5" fillId="0" borderId="32" xfId="67" applyNumberFormat="1" applyFont="1" applyFill="1" applyBorder="1" applyAlignment="1" applyProtection="1">
      <alignment horizontal="center" vertical="center" wrapText="1"/>
    </xf>
    <xf numFmtId="179" fontId="5" fillId="0" borderId="33" xfId="67" applyNumberFormat="1" applyFont="1" applyFill="1" applyBorder="1" applyAlignment="1" applyProtection="1">
      <alignment horizontal="center" vertical="center" wrapText="1"/>
    </xf>
    <xf numFmtId="179" fontId="5" fillId="0" borderId="34" xfId="67" applyNumberFormat="1" applyFont="1" applyFill="1" applyBorder="1" applyAlignment="1" applyProtection="1">
      <alignment horizontal="center" vertical="center" wrapText="1"/>
    </xf>
    <xf numFmtId="179" fontId="5" fillId="0" borderId="35" xfId="67" applyNumberFormat="1" applyFont="1" applyFill="1" applyBorder="1" applyAlignment="1" applyProtection="1">
      <alignment horizontal="center" vertical="center" wrapText="1"/>
    </xf>
    <xf numFmtId="179" fontId="5" fillId="0" borderId="30" xfId="67" applyNumberFormat="1" applyFont="1" applyFill="1" applyBorder="1" applyAlignment="1" applyProtection="1">
      <alignment horizontal="center" vertical="center" wrapText="1"/>
    </xf>
    <xf numFmtId="0" fontId="1" fillId="0" borderId="0" xfId="69" applyFont="1" applyFill="1" applyBorder="1" applyAlignment="1">
      <alignment horizontal="center" vertical="center"/>
    </xf>
    <xf numFmtId="0" fontId="1" fillId="2" borderId="0" xfId="69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2" fillId="2" borderId="0" xfId="69" applyFont="1" applyFill="1" applyBorder="1" applyAlignment="1">
      <alignment horizontal="center" vertical="center"/>
    </xf>
    <xf numFmtId="0" fontId="2" fillId="2" borderId="12" xfId="69" applyFont="1" applyFill="1" applyBorder="1" applyAlignment="1">
      <alignment horizontal="center" vertical="center"/>
    </xf>
    <xf numFmtId="0" fontId="2" fillId="2" borderId="13" xfId="69" applyFont="1" applyFill="1" applyBorder="1" applyAlignment="1">
      <alignment horizontal="center" vertical="center"/>
    </xf>
    <xf numFmtId="0" fontId="2" fillId="2" borderId="26" xfId="69" applyFont="1" applyFill="1" applyBorder="1" applyAlignment="1">
      <alignment horizontal="center" vertical="center"/>
    </xf>
    <xf numFmtId="0" fontId="2" fillId="2" borderId="25" xfId="69" applyFont="1" applyFill="1" applyBorder="1" applyAlignment="1">
      <alignment horizontal="center" vertical="center"/>
    </xf>
    <xf numFmtId="0" fontId="2" fillId="2" borderId="16" xfId="69" applyFont="1" applyFill="1" applyBorder="1" applyAlignment="1">
      <alignment horizontal="center" vertical="center" wrapText="1"/>
    </xf>
    <xf numFmtId="0" fontId="2" fillId="2" borderId="20" xfId="69" applyFont="1" applyFill="1" applyBorder="1" applyAlignment="1">
      <alignment horizontal="center" vertical="center" wrapText="1"/>
    </xf>
    <xf numFmtId="0" fontId="2" fillId="2" borderId="25" xfId="69" applyFont="1" applyFill="1" applyBorder="1" applyAlignment="1">
      <alignment horizontal="center" vertical="center" wrapText="1"/>
    </xf>
    <xf numFmtId="0" fontId="2" fillId="2" borderId="28" xfId="69" applyFont="1" applyFill="1" applyBorder="1" applyAlignment="1">
      <alignment horizontal="center" vertical="center" wrapText="1"/>
    </xf>
    <xf numFmtId="0" fontId="2" fillId="2" borderId="29" xfId="69" applyFont="1" applyFill="1" applyBorder="1" applyAlignment="1">
      <alignment horizontal="center" vertical="center" wrapText="1"/>
    </xf>
    <xf numFmtId="0" fontId="2" fillId="0" borderId="9" xfId="69" applyFont="1" applyFill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 wrapText="1"/>
    </xf>
    <xf numFmtId="0" fontId="2" fillId="0" borderId="11" xfId="69" applyFont="1" applyFill="1" applyBorder="1" applyAlignment="1">
      <alignment horizontal="center" vertical="center" wrapText="1"/>
    </xf>
    <xf numFmtId="0" fontId="2" fillId="0" borderId="14" xfId="69" applyFont="1" applyFill="1" applyBorder="1" applyAlignment="1">
      <alignment horizontal="center" vertical="center" wrapText="1"/>
    </xf>
    <xf numFmtId="0" fontId="2" fillId="0" borderId="0" xfId="69" applyFont="1" applyFill="1" applyBorder="1" applyAlignment="1">
      <alignment horizontal="center" vertical="center" wrapText="1"/>
    </xf>
    <xf numFmtId="0" fontId="2" fillId="0" borderId="15" xfId="69" applyFont="1" applyFill="1" applyBorder="1" applyAlignment="1">
      <alignment horizontal="center" vertical="center" wrapText="1"/>
    </xf>
    <xf numFmtId="0" fontId="2" fillId="0" borderId="17" xfId="69" applyFont="1" applyFill="1" applyBorder="1" applyAlignment="1">
      <alignment horizontal="center" vertical="center" wrapText="1"/>
    </xf>
    <xf numFmtId="0" fontId="2" fillId="0" borderId="18" xfId="69" applyFont="1" applyFill="1" applyBorder="1" applyAlignment="1">
      <alignment horizontal="center" vertical="center" wrapText="1"/>
    </xf>
    <xf numFmtId="0" fontId="2" fillId="0" borderId="19" xfId="69" applyFont="1" applyFill="1" applyBorder="1" applyAlignment="1">
      <alignment horizontal="center" vertical="center" wrapText="1"/>
    </xf>
    <xf numFmtId="0" fontId="2" fillId="2" borderId="24" xfId="69" applyFont="1" applyFill="1" applyBorder="1" applyAlignment="1">
      <alignment horizontal="center" vertical="center" wrapText="1"/>
    </xf>
    <xf numFmtId="0" fontId="2" fillId="2" borderId="21" xfId="69" applyFont="1" applyFill="1" applyBorder="1" applyAlignment="1">
      <alignment horizontal="center" vertical="center" wrapText="1"/>
    </xf>
    <xf numFmtId="0" fontId="2" fillId="2" borderId="27" xfId="69" applyFont="1" applyFill="1" applyBorder="1" applyAlignment="1">
      <alignment horizontal="center" vertical="center" wrapText="1"/>
    </xf>
    <xf numFmtId="0" fontId="4" fillId="0" borderId="0" xfId="48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6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</cellXfs>
  <cellStyles count="81">
    <cellStyle name="20% - 着色 1 2" xfId="9"/>
    <cellStyle name="20% - 着色 1 2 2" xfId="18"/>
    <cellStyle name="20% - 着色 1 3" xfId="19"/>
    <cellStyle name="20% - 着色 2 2" xfId="12"/>
    <cellStyle name="20% - 着色 2 2 2" xfId="1"/>
    <cellStyle name="20% - 着色 2 3" xfId="13"/>
    <cellStyle name="20% - 着色 3 2" xfId="17"/>
    <cellStyle name="20% - 着色 3 2 2" xfId="21"/>
    <cellStyle name="20% - 着色 3 3" xfId="2"/>
    <cellStyle name="20% - 着色 4 2" xfId="22"/>
    <cellStyle name="20% - 着色 4 2 2" xfId="3"/>
    <cellStyle name="20% - 着色 4 3" xfId="20"/>
    <cellStyle name="20% - 着色 5 2" xfId="23"/>
    <cellStyle name="20% - 着色 5 2 2" xfId="6"/>
    <cellStyle name="20% - 着色 5 3" xfId="25"/>
    <cellStyle name="20% - 着色 6 2" xfId="5"/>
    <cellStyle name="20% - 着色 6 2 2" xfId="26"/>
    <cellStyle name="20% - 着色 6 3" xfId="27"/>
    <cellStyle name="40% - 着色 1 2" xfId="28"/>
    <cellStyle name="40% - 着色 1 2 2" xfId="29"/>
    <cellStyle name="40% - 着色 1 3" xfId="31"/>
    <cellStyle name="40% - 着色 2 2" xfId="32"/>
    <cellStyle name="40% - 着色 2 2 2" xfId="33"/>
    <cellStyle name="40% - 着色 2 3" xfId="30"/>
    <cellStyle name="40% - 着色 3 2" xfId="34"/>
    <cellStyle name="40% - 着色 3 2 2" xfId="35"/>
    <cellStyle name="40% - 着色 3 3" xfId="8"/>
    <cellStyle name="40% - 着色 4 2" xfId="36"/>
    <cellStyle name="40% - 着色 4 2 2" xfId="37"/>
    <cellStyle name="40% - 着色 4 3" xfId="38"/>
    <cellStyle name="40% - 着色 5 2" xfId="10"/>
    <cellStyle name="40% - 着色 5 2 2" xfId="39"/>
    <cellStyle name="40% - 着色 5 3" xfId="40"/>
    <cellStyle name="40% - 着色 6 2" xfId="41"/>
    <cellStyle name="40% - 着色 6 2 2" xfId="42"/>
    <cellStyle name="40% - 着色 6 3" xfId="43"/>
    <cellStyle name="60% - 着色 1 2" xfId="44"/>
    <cellStyle name="60% - 着色 2 2" xfId="45"/>
    <cellStyle name="60% - 着色 3 2" xfId="46"/>
    <cellStyle name="60% - 着色 4 2" xfId="47"/>
    <cellStyle name="60% - 着色 5 2" xfId="49"/>
    <cellStyle name="60% - 着色 6 2" xfId="15"/>
    <cellStyle name="百分比_EF4B13E29A0421FAE0430A08200E21FA" xfId="50"/>
    <cellStyle name="差_4901A573031A00CCE0530A08AF0800CC" xfId="51"/>
    <cellStyle name="差_4901E49D450800C2E0530A08AF0800C2" xfId="52"/>
    <cellStyle name="差_615D2EB13C93010EE0530A0804CC5EB5" xfId="53"/>
    <cellStyle name="差_61F0C7FF6ABA0038E0530A0804CC3487" xfId="54"/>
    <cellStyle name="差_64242C78E6F3009AE0530A08AF09009A" xfId="55"/>
    <cellStyle name="差_64242C78E6F6009AE0530A08AF09009A" xfId="7"/>
    <cellStyle name="差_64242C78E6FB009AE0530A08AF09009A" xfId="11"/>
    <cellStyle name="常规" xfId="0" builtinId="0"/>
    <cellStyle name="常规 11" xfId="56"/>
    <cellStyle name="常规 2" xfId="57"/>
    <cellStyle name="常规 3" xfId="58"/>
    <cellStyle name="常规 3 2" xfId="59"/>
    <cellStyle name="常规 3_6162030C6A600132E0530A0804CCAD99_c" xfId="60"/>
    <cellStyle name="常规 4" xfId="61"/>
    <cellStyle name="常规 5" xfId="62"/>
    <cellStyle name="常规_2012年国有资本经营预算收支总表" xfId="63"/>
    <cellStyle name="常规_405C3AAC5CC200BEE0530A08AF0800BE" xfId="64"/>
    <cellStyle name="常规_417C619A877700A6E0530A08AF0800A6" xfId="65"/>
    <cellStyle name="常规_417D02D353B900DAE0530A08AF0800DA" xfId="66"/>
    <cellStyle name="常规_439B6CFEF4310134E0530A0804CB25FB" xfId="67"/>
    <cellStyle name="常规_439B6D647C250158E0530A0804CC3FF1" xfId="80"/>
    <cellStyle name="常规_442239306334007CE0530A0804CB3F5E" xfId="79"/>
    <cellStyle name="常规_4422630BD59E014AE0530A0804CCCC24" xfId="78"/>
    <cellStyle name="常规_64242C78E6F3009AE0530A08AF09009A" xfId="68"/>
    <cellStyle name="常规_64242C78E6F6009AE0530A08AF09009A" xfId="69"/>
    <cellStyle name="常规_64242C78E6FB009AE0530A08AF09009A" xfId="48"/>
    <cellStyle name="常规_新报表页" xfId="14"/>
    <cellStyle name="好_4901A573031A00CCE0530A08AF0800CC" xfId="70"/>
    <cellStyle name="好_4901E49D450800C2E0530A08AF0800C2" xfId="71"/>
    <cellStyle name="好_615D2EB13C93010EE0530A0804CC5EB5" xfId="72"/>
    <cellStyle name="好_61F0C7FF6ABA0038E0530A0804CC3487" xfId="73"/>
    <cellStyle name="好_64242C78E6F6009AE0530A08AF09009A" xfId="74"/>
    <cellStyle name="着色 1 2" xfId="24"/>
    <cellStyle name="着色 2 2" xfId="4"/>
    <cellStyle name="着色 3 2" xfId="75"/>
    <cellStyle name="着色 4 2" xfId="76"/>
    <cellStyle name="着色 5 2" xfId="16"/>
    <cellStyle name="着色 6 2" xfId="77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showZeros="0" tabSelected="1" workbookViewId="0">
      <selection activeCell="M19" sqref="M19"/>
    </sheetView>
  </sheetViews>
  <sheetFormatPr defaultColWidth="6.83203125" defaultRowHeight="12"/>
  <cols>
    <col min="1" max="1" width="21.75" style="188" customWidth="1"/>
    <col min="2" max="2" width="16.33203125" style="188" customWidth="1"/>
    <col min="3" max="3" width="11.75" style="188" customWidth="1"/>
    <col min="4" max="4" width="15.5" style="188" customWidth="1"/>
    <col min="5" max="5" width="10" style="188" customWidth="1"/>
    <col min="6" max="6" width="9" style="188" customWidth="1"/>
    <col min="7" max="7" width="15.58203125" style="188" customWidth="1"/>
    <col min="8" max="8" width="14.58203125" style="188" customWidth="1"/>
    <col min="9" max="9" width="8.33203125" style="188" customWidth="1"/>
    <col min="10" max="10" width="18" style="188" customWidth="1"/>
    <col min="11" max="11" width="8.33203125" style="188" customWidth="1"/>
    <col min="12" max="12" width="15.83203125" style="188" customWidth="1"/>
    <col min="13" max="16384" width="6.83203125" style="188"/>
  </cols>
  <sheetData>
    <row r="1" spans="1:12" ht="42" customHeight="1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ht="15" customHeight="1">
      <c r="A2" s="189" t="s">
        <v>1</v>
      </c>
      <c r="B2" s="190"/>
      <c r="C2" s="191"/>
      <c r="D2" s="192"/>
      <c r="E2" s="192"/>
      <c r="F2" s="192"/>
      <c r="G2" s="193"/>
      <c r="H2" s="193"/>
      <c r="I2" s="193"/>
      <c r="J2" s="193"/>
      <c r="K2" s="193"/>
      <c r="L2" s="192" t="s">
        <v>2</v>
      </c>
    </row>
    <row r="3" spans="1:12" ht="35" customHeight="1">
      <c r="A3" s="221" t="s">
        <v>3</v>
      </c>
      <c r="B3" s="221"/>
      <c r="C3" s="222" t="s">
        <v>4</v>
      </c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>
      <c r="A4" s="226" t="s">
        <v>5</v>
      </c>
      <c r="B4" s="226" t="s">
        <v>6</v>
      </c>
      <c r="C4" s="228" t="s">
        <v>7</v>
      </c>
      <c r="D4" s="228" t="s">
        <v>8</v>
      </c>
      <c r="E4" s="223" t="s">
        <v>9</v>
      </c>
      <c r="F4" s="224"/>
      <c r="G4" s="225" t="s">
        <v>10</v>
      </c>
      <c r="H4" s="224"/>
      <c r="I4" s="224"/>
      <c r="J4" s="224"/>
      <c r="K4" s="224"/>
      <c r="L4" s="224"/>
    </row>
    <row r="5" spans="1:12" ht="35" customHeight="1">
      <c r="A5" s="226"/>
      <c r="B5" s="226"/>
      <c r="C5" s="226"/>
      <c r="D5" s="226"/>
      <c r="E5" s="229" t="s">
        <v>11</v>
      </c>
      <c r="F5" s="229" t="s">
        <v>12</v>
      </c>
      <c r="G5" s="223" t="s">
        <v>13</v>
      </c>
      <c r="H5" s="224"/>
      <c r="I5" s="229" t="s">
        <v>14</v>
      </c>
      <c r="J5" s="229" t="s">
        <v>15</v>
      </c>
      <c r="K5" s="229" t="s">
        <v>16</v>
      </c>
      <c r="L5" s="228" t="s">
        <v>17</v>
      </c>
    </row>
    <row r="6" spans="1:12" ht="23" customHeight="1">
      <c r="A6" s="227"/>
      <c r="B6" s="227"/>
      <c r="C6" s="227"/>
      <c r="D6" s="227"/>
      <c r="E6" s="230"/>
      <c r="F6" s="230"/>
      <c r="G6" s="194" t="s">
        <v>18</v>
      </c>
      <c r="H6" s="194" t="s">
        <v>19</v>
      </c>
      <c r="I6" s="230"/>
      <c r="J6" s="230"/>
      <c r="K6" s="230"/>
      <c r="L6" s="227"/>
    </row>
    <row r="7" spans="1:12" ht="30" customHeight="1">
      <c r="A7" s="96" t="s">
        <v>20</v>
      </c>
      <c r="B7" s="195">
        <v>2582.89</v>
      </c>
      <c r="C7" s="196" t="s">
        <v>21</v>
      </c>
      <c r="D7" s="197">
        <v>1253.46</v>
      </c>
      <c r="E7" s="198"/>
      <c r="F7" s="198"/>
      <c r="G7" s="198">
        <v>93.66</v>
      </c>
      <c r="H7" s="198">
        <v>93.66</v>
      </c>
      <c r="I7" s="198"/>
      <c r="J7" s="199">
        <v>1159.8</v>
      </c>
      <c r="K7" s="198"/>
      <c r="L7" s="198"/>
    </row>
    <row r="8" spans="1:12" ht="30" customHeight="1">
      <c r="A8" s="96" t="s">
        <v>22</v>
      </c>
      <c r="B8" s="199">
        <v>94.56</v>
      </c>
      <c r="C8" s="196" t="s">
        <v>23</v>
      </c>
      <c r="D8" s="200">
        <v>1225.52</v>
      </c>
      <c r="E8" s="198"/>
      <c r="F8" s="198"/>
      <c r="G8" s="201">
        <v>90.92</v>
      </c>
      <c r="H8" s="201">
        <v>90.92</v>
      </c>
      <c r="I8" s="198"/>
      <c r="J8" s="201">
        <v>1134.5999999999999</v>
      </c>
      <c r="K8" s="198"/>
      <c r="L8" s="198"/>
    </row>
    <row r="9" spans="1:12" ht="30" customHeight="1">
      <c r="A9" s="96" t="s">
        <v>24</v>
      </c>
      <c r="B9" s="197">
        <v>19.329999999999998</v>
      </c>
      <c r="C9" s="202" t="s">
        <v>25</v>
      </c>
      <c r="D9" s="200">
        <v>27.94</v>
      </c>
      <c r="E9" s="198"/>
      <c r="F9" s="198"/>
      <c r="G9" s="203">
        <v>2.74</v>
      </c>
      <c r="H9" s="203">
        <v>2.74</v>
      </c>
      <c r="I9" s="198"/>
      <c r="J9" s="219">
        <v>25.2</v>
      </c>
      <c r="K9" s="198"/>
      <c r="L9" s="198"/>
    </row>
    <row r="10" spans="1:12" ht="30" customHeight="1">
      <c r="A10" s="96" t="s">
        <v>26</v>
      </c>
      <c r="B10" s="195">
        <v>2469</v>
      </c>
      <c r="C10" s="204" t="s">
        <v>27</v>
      </c>
      <c r="D10" s="197">
        <v>2895.8</v>
      </c>
      <c r="E10" s="198"/>
      <c r="F10" s="198"/>
      <c r="G10" s="200">
        <v>2489.23</v>
      </c>
      <c r="H10" s="200"/>
      <c r="I10" s="198"/>
      <c r="J10" s="197">
        <f>J11+J12+J13</f>
        <v>406.57</v>
      </c>
      <c r="K10" s="198"/>
      <c r="L10" s="198"/>
    </row>
    <row r="11" spans="1:12" ht="30" customHeight="1">
      <c r="A11" s="96" t="s">
        <v>28</v>
      </c>
      <c r="B11" s="200"/>
      <c r="C11" s="196" t="s">
        <v>29</v>
      </c>
      <c r="D11" s="203">
        <v>401.8</v>
      </c>
      <c r="E11" s="198"/>
      <c r="F11" s="198"/>
      <c r="G11" s="198">
        <v>20.23</v>
      </c>
      <c r="H11" s="198">
        <v>0.9</v>
      </c>
      <c r="I11" s="198"/>
      <c r="J11" s="203">
        <v>381.57</v>
      </c>
      <c r="K11" s="198"/>
      <c r="L11" s="198"/>
    </row>
    <row r="12" spans="1:12" ht="30" customHeight="1">
      <c r="A12" s="96" t="s">
        <v>30</v>
      </c>
      <c r="B12" s="197">
        <v>1566.37</v>
      </c>
      <c r="C12" s="204" t="s">
        <v>31</v>
      </c>
      <c r="D12" s="205">
        <v>2494</v>
      </c>
      <c r="E12" s="198"/>
      <c r="F12" s="198"/>
      <c r="G12" s="205">
        <v>2469</v>
      </c>
      <c r="H12" s="198"/>
      <c r="I12" s="198"/>
      <c r="J12" s="203">
        <v>25</v>
      </c>
      <c r="K12" s="198"/>
      <c r="L12" s="198"/>
    </row>
    <row r="13" spans="1:12" ht="30" customHeight="1">
      <c r="A13" s="96" t="s">
        <v>32</v>
      </c>
      <c r="B13" s="206"/>
      <c r="C13" s="202"/>
      <c r="D13" s="207"/>
      <c r="E13" s="208"/>
      <c r="F13" s="207"/>
      <c r="G13" s="207"/>
      <c r="H13" s="207"/>
      <c r="I13" s="207"/>
      <c r="J13" s="203"/>
      <c r="K13" s="207"/>
      <c r="L13" s="207"/>
    </row>
    <row r="14" spans="1:12" ht="30" customHeight="1">
      <c r="A14" s="112" t="s">
        <v>33</v>
      </c>
      <c r="B14" s="197"/>
      <c r="C14" s="202"/>
      <c r="D14" s="207"/>
      <c r="E14" s="208"/>
      <c r="F14" s="207"/>
      <c r="G14" s="207"/>
      <c r="H14" s="207"/>
      <c r="I14" s="207"/>
      <c r="J14" s="207"/>
      <c r="K14" s="207"/>
      <c r="L14" s="207"/>
    </row>
    <row r="15" spans="1:12" ht="23" customHeight="1">
      <c r="A15" s="112"/>
      <c r="B15" s="200"/>
      <c r="C15" s="202"/>
      <c r="D15" s="207"/>
      <c r="E15" s="208"/>
      <c r="F15" s="207"/>
      <c r="G15" s="207"/>
      <c r="H15" s="207"/>
      <c r="I15" s="207"/>
      <c r="J15" s="207"/>
      <c r="K15" s="207"/>
      <c r="L15" s="207"/>
    </row>
    <row r="16" spans="1:12" ht="26" customHeight="1">
      <c r="A16" s="112"/>
      <c r="B16" s="200"/>
      <c r="C16" s="209"/>
      <c r="D16" s="207"/>
      <c r="E16" s="210"/>
      <c r="F16" s="210"/>
      <c r="G16" s="207"/>
      <c r="H16" s="207"/>
      <c r="I16" s="207"/>
      <c r="J16" s="207"/>
      <c r="K16" s="207"/>
      <c r="L16" s="207"/>
    </row>
    <row r="17" spans="1:12" ht="24" customHeight="1">
      <c r="A17" s="112"/>
      <c r="B17" s="211"/>
      <c r="C17" s="212"/>
      <c r="D17" s="207"/>
      <c r="E17" s="210"/>
      <c r="F17" s="210"/>
      <c r="G17" s="207"/>
      <c r="H17" s="207"/>
      <c r="I17" s="207"/>
      <c r="J17" s="207"/>
      <c r="K17" s="207"/>
      <c r="L17" s="207"/>
    </row>
    <row r="18" spans="1:12" ht="30" customHeight="1">
      <c r="A18" s="213" t="s">
        <v>34</v>
      </c>
      <c r="B18" s="197">
        <v>4149.26</v>
      </c>
      <c r="C18" s="214"/>
      <c r="D18" s="207"/>
      <c r="E18" s="215"/>
      <c r="F18" s="215"/>
      <c r="G18" s="207"/>
      <c r="H18" s="207"/>
      <c r="I18" s="207"/>
      <c r="J18" s="207"/>
      <c r="K18" s="207"/>
      <c r="L18" s="207"/>
    </row>
    <row r="19" spans="1:12" ht="30" customHeight="1">
      <c r="A19" s="112" t="s">
        <v>35</v>
      </c>
      <c r="B19" s="200"/>
      <c r="C19" s="216"/>
      <c r="D19" s="208"/>
      <c r="E19" s="215"/>
      <c r="F19" s="215"/>
      <c r="G19" s="207"/>
      <c r="H19" s="207"/>
      <c r="I19" s="207"/>
      <c r="J19" s="207"/>
      <c r="K19" s="207"/>
      <c r="L19" s="207"/>
    </row>
    <row r="20" spans="1:12" ht="30" customHeight="1">
      <c r="A20" s="96" t="s">
        <v>36</v>
      </c>
      <c r="B20" s="211"/>
      <c r="C20" s="216"/>
      <c r="D20" s="217"/>
      <c r="E20" s="215"/>
      <c r="F20" s="215"/>
      <c r="G20" s="207"/>
      <c r="H20" s="207"/>
      <c r="I20" s="207"/>
      <c r="J20" s="207"/>
      <c r="K20" s="207"/>
      <c r="L20" s="207"/>
    </row>
    <row r="21" spans="1:12" ht="30" customHeight="1">
      <c r="A21" s="96" t="s">
        <v>37</v>
      </c>
      <c r="B21" s="211"/>
      <c r="C21" s="216"/>
      <c r="D21" s="217"/>
      <c r="E21" s="215"/>
      <c r="F21" s="215"/>
      <c r="G21" s="207"/>
      <c r="H21" s="207"/>
      <c r="I21" s="207"/>
      <c r="J21" s="207"/>
      <c r="K21" s="207"/>
      <c r="L21" s="207"/>
    </row>
    <row r="22" spans="1:12" ht="30" customHeight="1">
      <c r="A22" s="96" t="s">
        <v>38</v>
      </c>
      <c r="B22" s="218"/>
      <c r="C22" s="216"/>
      <c r="D22" s="217"/>
      <c r="E22" s="215"/>
      <c r="F22" s="215"/>
      <c r="G22" s="207"/>
      <c r="H22" s="207"/>
      <c r="I22" s="207"/>
      <c r="J22" s="207"/>
      <c r="K22" s="207"/>
      <c r="L22" s="207"/>
    </row>
    <row r="23" spans="1:12" ht="24" customHeight="1">
      <c r="A23" s="111" t="s">
        <v>39</v>
      </c>
      <c r="B23" s="197">
        <v>4149.26</v>
      </c>
      <c r="C23" s="214" t="s">
        <v>40</v>
      </c>
      <c r="D23" s="198">
        <v>4149.26</v>
      </c>
      <c r="E23" s="198"/>
      <c r="F23" s="198"/>
      <c r="G23" s="198">
        <v>2582.89</v>
      </c>
      <c r="H23" s="198">
        <v>94.56</v>
      </c>
      <c r="I23" s="198"/>
      <c r="J23" s="198">
        <v>1566.37</v>
      </c>
      <c r="K23" s="198"/>
      <c r="L23" s="198"/>
    </row>
    <row r="24" spans="1:12" ht="9.75" customHeight="1"/>
  </sheetData>
  <mergeCells count="16">
    <mergeCell ref="I5:I6"/>
    <mergeCell ref="J5:J6"/>
    <mergeCell ref="K5:K6"/>
    <mergeCell ref="L5:L6"/>
    <mergeCell ref="G5:H5"/>
    <mergeCell ref="A4:A6"/>
    <mergeCell ref="B4:B6"/>
    <mergeCell ref="C4:C6"/>
    <mergeCell ref="D4:D6"/>
    <mergeCell ref="E5:E6"/>
    <mergeCell ref="F5:F6"/>
    <mergeCell ref="A1:L1"/>
    <mergeCell ref="A3:B3"/>
    <mergeCell ref="C3:L3"/>
    <mergeCell ref="E4:F4"/>
    <mergeCell ref="G4:L4"/>
  </mergeCells>
  <phoneticPr fontId="7" type="noConversion"/>
  <printOptions horizontalCentered="1"/>
  <pageMargins left="1.22013888888889" right="1.45625" top="1.0625" bottom="1.062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0"/>
  <sheetViews>
    <sheetView showGridLines="0" showZeros="0" workbookViewId="0">
      <selection activeCell="C2" sqref="C2"/>
    </sheetView>
  </sheetViews>
  <sheetFormatPr defaultColWidth="8.9140625" defaultRowHeight="15"/>
  <cols>
    <col min="1" max="1" width="35.33203125" style="5" customWidth="1"/>
    <col min="2" max="3" width="35.5" style="5" customWidth="1"/>
    <col min="4" max="16384" width="8.9140625" style="5"/>
  </cols>
  <sheetData>
    <row r="1" spans="1:4" ht="42" customHeight="1">
      <c r="A1" s="328" t="s">
        <v>224</v>
      </c>
      <c r="B1" s="328"/>
      <c r="C1" s="328"/>
    </row>
    <row r="2" spans="1:4" ht="15" customHeight="1">
      <c r="A2" s="6" t="s">
        <v>1</v>
      </c>
      <c r="B2" s="7"/>
      <c r="C2" s="8" t="s">
        <v>2</v>
      </c>
    </row>
    <row r="3" spans="1:4" ht="20.149999999999999" customHeight="1">
      <c r="A3" s="9" t="s">
        <v>88</v>
      </c>
      <c r="B3" s="9" t="s">
        <v>43</v>
      </c>
      <c r="C3" s="9" t="s">
        <v>225</v>
      </c>
    </row>
    <row r="4" spans="1:4" ht="20.149999999999999" customHeight="1">
      <c r="A4" s="9" t="s">
        <v>226</v>
      </c>
      <c r="B4" s="9" t="s">
        <v>226</v>
      </c>
      <c r="C4" s="9">
        <v>1</v>
      </c>
      <c r="D4" s="10"/>
    </row>
    <row r="5" spans="1:4" ht="19.5" customHeight="1">
      <c r="A5" s="11"/>
      <c r="B5" s="11"/>
      <c r="C5" s="12"/>
    </row>
    <row r="6" spans="1:4" ht="19.5" customHeight="1"/>
    <row r="7" spans="1:4" ht="19.5" customHeight="1"/>
    <row r="8" spans="1:4" ht="19.5" customHeight="1"/>
    <row r="9" spans="1:4" ht="19.5" customHeight="1"/>
    <row r="10" spans="1:4" ht="19.5" customHeight="1"/>
  </sheetData>
  <mergeCells count="1">
    <mergeCell ref="A1:C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T2" sqref="T2"/>
    </sheetView>
  </sheetViews>
  <sheetFormatPr defaultColWidth="8.9140625" defaultRowHeight="15"/>
  <cols>
    <col min="1" max="1" width="9.33203125" style="1" customWidth="1"/>
    <col min="2" max="2" width="6.58203125" style="1" customWidth="1"/>
    <col min="3" max="3" width="2.08203125" style="1" customWidth="1"/>
    <col min="4" max="4" width="9" style="1" customWidth="1"/>
    <col min="5" max="5" width="1" style="1" customWidth="1"/>
    <col min="6" max="6" width="6.58203125" style="1" customWidth="1"/>
    <col min="7" max="7" width="10.83203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08203125" style="1" customWidth="1"/>
    <col min="15" max="15" width="1.33203125" style="1" customWidth="1"/>
    <col min="16" max="16" width="1.83203125" style="1" customWidth="1"/>
    <col min="17" max="17" width="9" style="1"/>
    <col min="18" max="18" width="7.5" style="1" customWidth="1"/>
    <col min="19" max="19" width="9" style="1" hidden="1" customWidth="1"/>
    <col min="20" max="20" width="5.08203125" style="1" customWidth="1"/>
    <col min="21" max="32" width="9" style="1"/>
    <col min="33" max="16384" width="8.9140625" style="1"/>
  </cols>
  <sheetData>
    <row r="1" spans="1:20" ht="42" customHeight="1">
      <c r="A1" s="329" t="s">
        <v>227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</row>
    <row r="2" spans="1:20" ht="15" customHeight="1">
      <c r="A2" s="330" t="s">
        <v>1</v>
      </c>
      <c r="B2" s="330"/>
      <c r="C2" s="330"/>
      <c r="D2" s="330"/>
      <c r="E2" s="330"/>
      <c r="F2" s="330"/>
      <c r="G2" s="33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2</v>
      </c>
    </row>
    <row r="3" spans="1:20" ht="19" customHeight="1">
      <c r="A3" s="331" t="s">
        <v>228</v>
      </c>
      <c r="B3" s="331"/>
      <c r="C3" s="331"/>
      <c r="D3" s="331"/>
      <c r="E3" s="331"/>
      <c r="F3" s="331"/>
      <c r="G3" s="331"/>
      <c r="H3" s="332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</row>
    <row r="4" spans="1:20" ht="19" customHeight="1">
      <c r="A4" s="331" t="s">
        <v>229</v>
      </c>
      <c r="B4" s="331"/>
      <c r="C4" s="331"/>
      <c r="D4" s="331"/>
      <c r="E4" s="331"/>
      <c r="F4" s="331"/>
      <c r="G4" s="331"/>
      <c r="H4" s="332"/>
      <c r="I4" s="331"/>
      <c r="J4" s="331" t="s">
        <v>230</v>
      </c>
      <c r="K4" s="331"/>
      <c r="L4" s="331"/>
      <c r="M4" s="331"/>
      <c r="N4" s="331"/>
      <c r="O4" s="331"/>
      <c r="P4" s="331"/>
      <c r="Q4" s="331"/>
      <c r="R4" s="331"/>
      <c r="S4" s="331"/>
      <c r="T4" s="331"/>
    </row>
    <row r="5" spans="1:20" ht="19" customHeight="1">
      <c r="A5" s="333" t="s">
        <v>231</v>
      </c>
      <c r="B5" s="333" t="s">
        <v>232</v>
      </c>
      <c r="C5" s="333"/>
      <c r="D5" s="333"/>
      <c r="E5" s="333"/>
      <c r="F5" s="333"/>
      <c r="G5" s="333"/>
      <c r="H5" s="333"/>
      <c r="I5" s="333"/>
      <c r="J5" s="333" t="s">
        <v>233</v>
      </c>
      <c r="K5" s="333"/>
      <c r="L5" s="333"/>
      <c r="M5" s="333"/>
      <c r="N5" s="333"/>
      <c r="O5" s="333"/>
      <c r="P5" s="333"/>
      <c r="Q5" s="333"/>
      <c r="R5" s="333"/>
      <c r="S5" s="333"/>
      <c r="T5" s="333"/>
    </row>
    <row r="6" spans="1:20" ht="19" customHeight="1">
      <c r="A6" s="333"/>
      <c r="B6" s="333" t="s">
        <v>234</v>
      </c>
      <c r="C6" s="333"/>
      <c r="D6" s="333"/>
      <c r="E6" s="333"/>
      <c r="F6" s="333"/>
      <c r="G6" s="333"/>
      <c r="H6" s="333"/>
      <c r="I6" s="333"/>
      <c r="J6" s="333" t="s">
        <v>235</v>
      </c>
      <c r="K6" s="333"/>
      <c r="L6" s="333"/>
      <c r="M6" s="333"/>
      <c r="N6" s="333"/>
      <c r="O6" s="333"/>
      <c r="P6" s="333"/>
      <c r="Q6" s="333"/>
      <c r="R6" s="333"/>
      <c r="S6" s="333"/>
      <c r="T6" s="333"/>
    </row>
    <row r="7" spans="1:20" ht="31" customHeight="1">
      <c r="A7" s="333"/>
      <c r="B7" s="333" t="s">
        <v>236</v>
      </c>
      <c r="C7" s="333"/>
      <c r="D7" s="333"/>
      <c r="E7" s="333"/>
      <c r="F7" s="333"/>
      <c r="G7" s="333"/>
      <c r="H7" s="3" t="s">
        <v>237</v>
      </c>
      <c r="I7" s="3"/>
      <c r="J7" s="333" t="s">
        <v>238</v>
      </c>
      <c r="K7" s="333"/>
      <c r="L7" s="333"/>
      <c r="M7" s="333"/>
      <c r="N7" s="333"/>
      <c r="O7" s="333"/>
      <c r="P7" s="333"/>
      <c r="Q7" s="3" t="s">
        <v>17</v>
      </c>
      <c r="R7" s="333"/>
      <c r="S7" s="333"/>
      <c r="T7" s="333"/>
    </row>
    <row r="8" spans="1:20" ht="19" customHeight="1">
      <c r="A8" s="333"/>
      <c r="B8" s="333" t="s">
        <v>239</v>
      </c>
      <c r="C8" s="333"/>
      <c r="D8" s="333"/>
      <c r="E8" s="333"/>
      <c r="F8" s="333"/>
      <c r="G8" s="333"/>
      <c r="H8" s="3" t="s">
        <v>89</v>
      </c>
      <c r="I8" s="3"/>
      <c r="J8" s="333" t="s">
        <v>240</v>
      </c>
      <c r="K8" s="333"/>
      <c r="L8" s="333"/>
      <c r="M8" s="333"/>
      <c r="N8" s="333"/>
      <c r="O8" s="333"/>
      <c r="P8" s="333"/>
      <c r="Q8" s="3" t="s">
        <v>241</v>
      </c>
      <c r="R8" s="333"/>
      <c r="S8" s="333"/>
      <c r="T8" s="333"/>
    </row>
    <row r="9" spans="1:20" ht="19" customHeight="1">
      <c r="A9" s="333"/>
      <c r="B9" s="333" t="s">
        <v>242</v>
      </c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</row>
    <row r="10" spans="1:20" ht="19" customHeight="1">
      <c r="A10" s="333"/>
      <c r="B10" s="333" t="s">
        <v>243</v>
      </c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</row>
    <row r="11" spans="1:20" ht="19" customHeight="1">
      <c r="A11" s="333" t="s">
        <v>244</v>
      </c>
      <c r="B11" s="333" t="s">
        <v>245</v>
      </c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</row>
    <row r="12" spans="1:20" ht="19" customHeight="1">
      <c r="A12" s="333"/>
      <c r="B12" s="333" t="s">
        <v>246</v>
      </c>
      <c r="C12" s="333"/>
      <c r="D12" s="333" t="s">
        <v>247</v>
      </c>
      <c r="E12" s="333"/>
      <c r="F12" s="333" t="s">
        <v>248</v>
      </c>
      <c r="G12" s="333"/>
      <c r="H12" s="333" t="s">
        <v>249</v>
      </c>
      <c r="I12" s="333"/>
      <c r="J12" s="333"/>
      <c r="K12" s="333"/>
      <c r="L12" s="333"/>
      <c r="M12" s="333"/>
      <c r="N12" s="333"/>
      <c r="O12" s="333"/>
      <c r="P12" s="333" t="s">
        <v>250</v>
      </c>
      <c r="Q12" s="333"/>
      <c r="R12" s="333"/>
      <c r="S12" s="333"/>
      <c r="T12" s="333"/>
    </row>
    <row r="13" spans="1:20" ht="19" customHeight="1">
      <c r="A13" s="333"/>
      <c r="B13" s="333"/>
      <c r="C13" s="333"/>
      <c r="D13" s="333" t="s">
        <v>251</v>
      </c>
      <c r="E13" s="333"/>
      <c r="F13" s="333" t="s">
        <v>252</v>
      </c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</row>
    <row r="14" spans="1:20" ht="19" customHeight="1">
      <c r="A14" s="333"/>
      <c r="B14" s="333"/>
      <c r="C14" s="333"/>
      <c r="D14" s="333"/>
      <c r="E14" s="333"/>
      <c r="F14" s="333" t="s">
        <v>253</v>
      </c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</row>
    <row r="15" spans="1:20" ht="19" customHeight="1">
      <c r="A15" s="333"/>
      <c r="B15" s="333"/>
      <c r="C15" s="333"/>
      <c r="D15" s="333"/>
      <c r="E15" s="333"/>
      <c r="F15" s="333" t="s">
        <v>254</v>
      </c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</row>
    <row r="16" spans="1:20" ht="19" customHeight="1">
      <c r="A16" s="333"/>
      <c r="B16" s="333"/>
      <c r="C16" s="333"/>
      <c r="D16" s="333"/>
      <c r="E16" s="333"/>
      <c r="F16" s="333" t="s">
        <v>255</v>
      </c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</row>
    <row r="17" spans="1:20" ht="19" customHeight="1">
      <c r="A17" s="333"/>
      <c r="B17" s="333"/>
      <c r="C17" s="333"/>
      <c r="D17" s="333" t="s">
        <v>256</v>
      </c>
      <c r="E17" s="333"/>
      <c r="F17" s="333" t="s">
        <v>257</v>
      </c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</row>
    <row r="18" spans="1:20" ht="19" customHeight="1">
      <c r="A18" s="333"/>
      <c r="B18" s="333"/>
      <c r="C18" s="333"/>
      <c r="D18" s="333"/>
      <c r="E18" s="333"/>
      <c r="F18" s="333" t="s">
        <v>258</v>
      </c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</row>
    <row r="19" spans="1:20" ht="19" customHeight="1">
      <c r="A19" s="333"/>
      <c r="B19" s="333"/>
      <c r="C19" s="333"/>
      <c r="D19" s="333"/>
      <c r="E19" s="333"/>
      <c r="F19" s="333" t="s">
        <v>259</v>
      </c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</row>
    <row r="20" spans="1:20" ht="19" customHeight="1">
      <c r="A20" s="333"/>
      <c r="B20" s="333"/>
      <c r="C20" s="333"/>
      <c r="D20" s="333"/>
      <c r="E20" s="333"/>
      <c r="F20" s="333" t="s">
        <v>260</v>
      </c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</row>
    <row r="21" spans="1:20" ht="19" customHeight="1">
      <c r="A21" s="333"/>
      <c r="B21" s="333"/>
      <c r="C21" s="333"/>
      <c r="D21" s="333" t="s">
        <v>261</v>
      </c>
      <c r="E21" s="333"/>
      <c r="F21" s="333" t="s">
        <v>262</v>
      </c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</row>
    <row r="22" spans="1:20" ht="11" customHeight="1">
      <c r="A22" s="334"/>
      <c r="B22" s="334"/>
      <c r="C22" s="334"/>
      <c r="D22" s="334"/>
      <c r="E22" s="334"/>
      <c r="F22" s="334"/>
      <c r="G22" s="334"/>
      <c r="H22" s="335"/>
      <c r="I22" s="335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</row>
  </sheetData>
  <mergeCells count="72">
    <mergeCell ref="A5:A10"/>
    <mergeCell ref="A11:A21"/>
    <mergeCell ref="D17:E20"/>
    <mergeCell ref="B12:C21"/>
    <mergeCell ref="D13:E16"/>
    <mergeCell ref="A22:G22"/>
    <mergeCell ref="H22:I22"/>
    <mergeCell ref="J22:K22"/>
    <mergeCell ref="L22:O22"/>
    <mergeCell ref="P22:T22"/>
    <mergeCell ref="F20:G20"/>
    <mergeCell ref="H20:O20"/>
    <mergeCell ref="P20:T20"/>
    <mergeCell ref="D21:E21"/>
    <mergeCell ref="F21:G21"/>
    <mergeCell ref="H21:O21"/>
    <mergeCell ref="P21:T21"/>
    <mergeCell ref="F18:G18"/>
    <mergeCell ref="H18:O18"/>
    <mergeCell ref="P18:T18"/>
    <mergeCell ref="F19:G19"/>
    <mergeCell ref="H19:O19"/>
    <mergeCell ref="P19:T19"/>
    <mergeCell ref="F16:G16"/>
    <mergeCell ref="H16:O16"/>
    <mergeCell ref="P16:T16"/>
    <mergeCell ref="F17:G17"/>
    <mergeCell ref="H17:O17"/>
    <mergeCell ref="P17:T17"/>
    <mergeCell ref="F14:G14"/>
    <mergeCell ref="H14:O14"/>
    <mergeCell ref="P14:T14"/>
    <mergeCell ref="F15:G15"/>
    <mergeCell ref="H15:O15"/>
    <mergeCell ref="P15:T15"/>
    <mergeCell ref="D12:E12"/>
    <mergeCell ref="F12:G12"/>
    <mergeCell ref="H12:O12"/>
    <mergeCell ref="P12:T12"/>
    <mergeCell ref="F13:G13"/>
    <mergeCell ref="H13:O13"/>
    <mergeCell ref="P13:T13"/>
    <mergeCell ref="B9:G9"/>
    <mergeCell ref="H9:T9"/>
    <mergeCell ref="B10:G10"/>
    <mergeCell ref="H10:T10"/>
    <mergeCell ref="B11:G11"/>
    <mergeCell ref="H11:T11"/>
    <mergeCell ref="B7:G7"/>
    <mergeCell ref="J7:M7"/>
    <mergeCell ref="N7:P7"/>
    <mergeCell ref="R7:T7"/>
    <mergeCell ref="B8:G8"/>
    <mergeCell ref="J8:M8"/>
    <mergeCell ref="N8:P8"/>
    <mergeCell ref="R8:T8"/>
    <mergeCell ref="B5:G5"/>
    <mergeCell ref="H5:I5"/>
    <mergeCell ref="J5:M5"/>
    <mergeCell ref="N5:T5"/>
    <mergeCell ref="B6:G6"/>
    <mergeCell ref="H6:I6"/>
    <mergeCell ref="J6:M6"/>
    <mergeCell ref="N6:T6"/>
    <mergeCell ref="A1:T1"/>
    <mergeCell ref="A2:G2"/>
    <mergeCell ref="A3:G3"/>
    <mergeCell ref="H3:T3"/>
    <mergeCell ref="A4:G4"/>
    <mergeCell ref="H4:I4"/>
    <mergeCell ref="J4:M4"/>
    <mergeCell ref="N4:T4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8"/>
  <sheetViews>
    <sheetView showGridLines="0" showZeros="0" workbookViewId="0">
      <selection activeCell="E8" sqref="E8:U21"/>
    </sheetView>
  </sheetViews>
  <sheetFormatPr defaultColWidth="6.83203125" defaultRowHeight="12"/>
  <cols>
    <col min="1" max="1" width="8.83203125" style="144" customWidth="1"/>
    <col min="2" max="2" width="8.33203125" style="144" customWidth="1"/>
    <col min="3" max="3" width="9.5" style="144" customWidth="1"/>
    <col min="4" max="4" width="28.75" style="144" customWidth="1"/>
    <col min="5" max="5" width="11.08203125" style="144" customWidth="1"/>
    <col min="6" max="6" width="7" style="144" customWidth="1"/>
    <col min="7" max="7" width="6.08203125" style="144" customWidth="1"/>
    <col min="8" max="8" width="5.5" style="144" customWidth="1"/>
    <col min="9" max="9" width="6.25" style="144" customWidth="1"/>
    <col min="10" max="10" width="7.75" style="144" customWidth="1"/>
    <col min="11" max="11" width="6" style="144" customWidth="1"/>
    <col min="12" max="12" width="8" style="144" customWidth="1"/>
    <col min="13" max="13" width="5.08203125" style="144" customWidth="1"/>
    <col min="14" max="14" width="6.5" style="144" customWidth="1"/>
    <col min="15" max="15" width="5.75" style="144" customWidth="1"/>
    <col min="16" max="16" width="9.58203125" style="144" customWidth="1"/>
    <col min="17" max="17" width="5.83203125" style="144" customWidth="1"/>
    <col min="18" max="18" width="6" style="144" customWidth="1"/>
    <col min="19" max="19" width="6.33203125" style="144" customWidth="1"/>
    <col min="20" max="20" width="6" style="144" customWidth="1"/>
    <col min="21" max="21" width="10.25" style="144" customWidth="1"/>
    <col min="22" max="22" width="4.58203125" style="144" customWidth="1"/>
    <col min="23" max="251" width="6.83203125" style="144" customWidth="1"/>
    <col min="252" max="16384" width="6.83203125" style="144"/>
  </cols>
  <sheetData>
    <row r="1" spans="1:23" ht="42" customHeight="1">
      <c r="A1" s="231" t="s">
        <v>41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</row>
    <row r="2" spans="1:23" ht="15" customHeight="1">
      <c r="A2" s="232" t="s">
        <v>1</v>
      </c>
      <c r="B2" s="232"/>
      <c r="C2" s="232"/>
      <c r="D2" s="232"/>
      <c r="E2" s="232"/>
      <c r="F2" s="232"/>
      <c r="G2" s="232"/>
      <c r="H2" s="232"/>
      <c r="I2" s="145"/>
      <c r="J2" s="145"/>
      <c r="K2" s="145"/>
      <c r="L2" s="145"/>
      <c r="M2" s="145"/>
      <c r="N2" s="145"/>
      <c r="O2" s="145"/>
      <c r="P2" s="145"/>
      <c r="V2" s="182" t="s">
        <v>2</v>
      </c>
    </row>
    <row r="3" spans="1:23" ht="20.149999999999999" customHeight="1">
      <c r="A3" s="240" t="s">
        <v>42</v>
      </c>
      <c r="B3" s="240"/>
      <c r="C3" s="240"/>
      <c r="D3" s="236" t="s">
        <v>43</v>
      </c>
      <c r="E3" s="233" t="s">
        <v>44</v>
      </c>
      <c r="F3" s="233" t="s">
        <v>45</v>
      </c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183"/>
      <c r="S3" s="233" t="s">
        <v>46</v>
      </c>
      <c r="T3" s="233"/>
      <c r="U3" s="234" t="s">
        <v>47</v>
      </c>
      <c r="V3" s="234" t="s">
        <v>17</v>
      </c>
    </row>
    <row r="4" spans="1:23" ht="20.149999999999999" customHeight="1">
      <c r="A4" s="240"/>
      <c r="B4" s="240"/>
      <c r="C4" s="240"/>
      <c r="D4" s="236"/>
      <c r="E4" s="233"/>
      <c r="F4" s="233" t="s">
        <v>8</v>
      </c>
      <c r="G4" s="234" t="s">
        <v>48</v>
      </c>
      <c r="H4" s="234"/>
      <c r="I4" s="234"/>
      <c r="J4" s="234" t="s">
        <v>49</v>
      </c>
      <c r="K4" s="233"/>
      <c r="L4" s="233"/>
      <c r="M4" s="233"/>
      <c r="N4" s="233"/>
      <c r="O4" s="233"/>
      <c r="P4" s="233" t="s">
        <v>50</v>
      </c>
      <c r="Q4" s="233" t="s">
        <v>51</v>
      </c>
      <c r="R4" s="237" t="s">
        <v>52</v>
      </c>
      <c r="S4" s="233" t="s">
        <v>53</v>
      </c>
      <c r="T4" s="233" t="s">
        <v>54</v>
      </c>
      <c r="U4" s="233"/>
      <c r="V4" s="233"/>
    </row>
    <row r="5" spans="1:23" ht="20.149999999999999" customHeight="1">
      <c r="A5" s="235" t="s">
        <v>55</v>
      </c>
      <c r="B5" s="235" t="s">
        <v>56</v>
      </c>
      <c r="C5" s="235" t="s">
        <v>57</v>
      </c>
      <c r="D5" s="236"/>
      <c r="E5" s="233"/>
      <c r="F5" s="233"/>
      <c r="G5" s="234" t="s">
        <v>58</v>
      </c>
      <c r="H5" s="234" t="s">
        <v>59</v>
      </c>
      <c r="I5" s="234" t="s">
        <v>60</v>
      </c>
      <c r="J5" s="234" t="s">
        <v>61</v>
      </c>
      <c r="K5" s="233" t="s">
        <v>62</v>
      </c>
      <c r="L5" s="233" t="s">
        <v>63</v>
      </c>
      <c r="M5" s="233" t="s">
        <v>64</v>
      </c>
      <c r="N5" s="233" t="s">
        <v>65</v>
      </c>
      <c r="O5" s="234" t="s">
        <v>66</v>
      </c>
      <c r="P5" s="233"/>
      <c r="Q5" s="233"/>
      <c r="R5" s="238"/>
      <c r="S5" s="233"/>
      <c r="T5" s="233"/>
      <c r="U5" s="233"/>
      <c r="V5" s="233"/>
    </row>
    <row r="6" spans="1:23" ht="30" customHeight="1">
      <c r="A6" s="235"/>
      <c r="B6" s="235"/>
      <c r="C6" s="235"/>
      <c r="D6" s="236"/>
      <c r="E6" s="233"/>
      <c r="F6" s="233"/>
      <c r="G6" s="233"/>
      <c r="H6" s="234"/>
      <c r="I6" s="234"/>
      <c r="J6" s="234"/>
      <c r="K6" s="233"/>
      <c r="L6" s="233"/>
      <c r="M6" s="233"/>
      <c r="N6" s="233"/>
      <c r="O6" s="234"/>
      <c r="P6" s="233"/>
      <c r="Q6" s="233"/>
      <c r="R6" s="239"/>
      <c r="S6" s="233"/>
      <c r="T6" s="233"/>
      <c r="U6" s="233"/>
      <c r="V6" s="233"/>
    </row>
    <row r="7" spans="1:23" ht="20.149999999999999" customHeight="1">
      <c r="A7" s="146" t="s">
        <v>67</v>
      </c>
      <c r="B7" s="146" t="s">
        <v>67</v>
      </c>
      <c r="C7" s="146" t="s">
        <v>67</v>
      </c>
      <c r="D7" s="146" t="s">
        <v>68</v>
      </c>
      <c r="E7" s="147">
        <v>1</v>
      </c>
      <c r="F7" s="147">
        <f t="shared" ref="F7" si="0">E7+1</f>
        <v>2</v>
      </c>
      <c r="G7" s="147">
        <f t="shared" ref="G7:V7" si="1">F7+1</f>
        <v>3</v>
      </c>
      <c r="H7" s="147">
        <f t="shared" si="1"/>
        <v>4</v>
      </c>
      <c r="I7" s="147">
        <f t="shared" si="1"/>
        <v>5</v>
      </c>
      <c r="J7" s="147">
        <f t="shared" si="1"/>
        <v>6</v>
      </c>
      <c r="K7" s="147">
        <f t="shared" si="1"/>
        <v>7</v>
      </c>
      <c r="L7" s="147">
        <f t="shared" si="1"/>
        <v>8</v>
      </c>
      <c r="M7" s="147">
        <f t="shared" si="1"/>
        <v>9</v>
      </c>
      <c r="N7" s="147">
        <f t="shared" si="1"/>
        <v>10</v>
      </c>
      <c r="O7" s="147">
        <f t="shared" si="1"/>
        <v>11</v>
      </c>
      <c r="P7" s="147">
        <f t="shared" si="1"/>
        <v>12</v>
      </c>
      <c r="Q7" s="147">
        <f t="shared" si="1"/>
        <v>13</v>
      </c>
      <c r="R7" s="147">
        <f t="shared" si="1"/>
        <v>14</v>
      </c>
      <c r="S7" s="147">
        <f t="shared" si="1"/>
        <v>15</v>
      </c>
      <c r="T7" s="147">
        <f t="shared" si="1"/>
        <v>16</v>
      </c>
      <c r="U7" s="147">
        <f t="shared" si="1"/>
        <v>17</v>
      </c>
      <c r="V7" s="147">
        <f t="shared" si="1"/>
        <v>18</v>
      </c>
    </row>
    <row r="8" spans="1:23" ht="20.149999999999999" customHeight="1">
      <c r="A8" s="146"/>
      <c r="B8" s="146"/>
      <c r="C8" s="146"/>
      <c r="D8" s="129" t="s">
        <v>8</v>
      </c>
      <c r="E8" s="148">
        <v>4149.26</v>
      </c>
      <c r="F8" s="149"/>
      <c r="G8" s="150">
        <v>94.56</v>
      </c>
      <c r="H8" s="151"/>
      <c r="I8" s="150">
        <v>94.56</v>
      </c>
      <c r="J8" s="148">
        <v>19.329999999999998</v>
      </c>
      <c r="K8" s="181"/>
      <c r="L8" s="148">
        <v>19.329999999999998</v>
      </c>
      <c r="M8" s="181"/>
      <c r="N8" s="181"/>
      <c r="O8" s="148"/>
      <c r="P8" s="148">
        <v>2469</v>
      </c>
      <c r="Q8" s="181"/>
      <c r="R8" s="181"/>
      <c r="S8" s="181"/>
      <c r="T8" s="181"/>
      <c r="U8" s="148">
        <v>1566.37</v>
      </c>
      <c r="V8" s="147"/>
    </row>
    <row r="9" spans="1:23" ht="20.149999999999999" customHeight="1">
      <c r="A9" s="146"/>
      <c r="B9" s="146"/>
      <c r="C9" s="146"/>
      <c r="D9" s="152" t="s">
        <v>68</v>
      </c>
      <c r="E9" s="148">
        <v>4149.26</v>
      </c>
      <c r="F9" s="149"/>
      <c r="G9" s="150">
        <v>94.56</v>
      </c>
      <c r="H9" s="151"/>
      <c r="I9" s="150">
        <v>94.56</v>
      </c>
      <c r="J9" s="148">
        <v>19.329999999999998</v>
      </c>
      <c r="K9" s="181"/>
      <c r="L9" s="148">
        <v>19.329999999999998</v>
      </c>
      <c r="M9" s="181"/>
      <c r="N9" s="181"/>
      <c r="O9" s="148"/>
      <c r="P9" s="148">
        <v>2469</v>
      </c>
      <c r="Q9" s="181"/>
      <c r="R9" s="181"/>
      <c r="S9" s="181"/>
      <c r="T9" s="181"/>
      <c r="U9" s="148">
        <v>1566.37</v>
      </c>
      <c r="V9" s="147"/>
    </row>
    <row r="10" spans="1:23" ht="20.149999999999999" customHeight="1">
      <c r="A10" s="153"/>
      <c r="B10" s="153"/>
      <c r="C10" s="153"/>
      <c r="D10" s="154" t="s">
        <v>69</v>
      </c>
      <c r="E10" s="155">
        <v>4118.91</v>
      </c>
      <c r="F10" s="156"/>
      <c r="G10" s="157">
        <v>64.209999999999994</v>
      </c>
      <c r="H10" s="158"/>
      <c r="I10" s="157">
        <v>64.209999999999994</v>
      </c>
      <c r="J10" s="148">
        <v>19.329999999999998</v>
      </c>
      <c r="K10" s="169"/>
      <c r="L10" s="148">
        <v>19.329999999999998</v>
      </c>
      <c r="M10" s="169"/>
      <c r="N10" s="169"/>
      <c r="O10" s="155"/>
      <c r="P10" s="155">
        <v>2469</v>
      </c>
      <c r="Q10" s="169"/>
      <c r="R10" s="169"/>
      <c r="S10" s="169"/>
      <c r="T10" s="169"/>
      <c r="U10" s="148">
        <v>1566.37</v>
      </c>
      <c r="V10" s="184"/>
      <c r="W10" s="185"/>
    </row>
    <row r="11" spans="1:23" ht="20.149999999999999" customHeight="1">
      <c r="A11" s="159" t="s">
        <v>70</v>
      </c>
      <c r="B11" s="159" t="s">
        <v>71</v>
      </c>
      <c r="C11" s="160" t="s">
        <v>72</v>
      </c>
      <c r="D11" s="161" t="s">
        <v>73</v>
      </c>
      <c r="E11" s="162">
        <v>3793.64</v>
      </c>
      <c r="F11" s="156"/>
      <c r="G11" s="157">
        <v>48.2</v>
      </c>
      <c r="H11" s="158"/>
      <c r="I11" s="157">
        <v>48.2</v>
      </c>
      <c r="J11" s="148">
        <v>19.329999999999998</v>
      </c>
      <c r="K11" s="169"/>
      <c r="L11" s="148">
        <v>19.329999999999998</v>
      </c>
      <c r="M11" s="169"/>
      <c r="N11" s="169"/>
      <c r="O11" s="155"/>
      <c r="P11" s="155">
        <v>2469</v>
      </c>
      <c r="Q11" s="169"/>
      <c r="R11" s="169"/>
      <c r="S11" s="169"/>
      <c r="T11" s="169"/>
      <c r="U11" s="155">
        <v>1257.1099999999999</v>
      </c>
      <c r="V11" s="184"/>
      <c r="W11" s="185"/>
    </row>
    <row r="12" spans="1:23" ht="20.149999999999999" customHeight="1">
      <c r="A12" s="159" t="s">
        <v>74</v>
      </c>
      <c r="B12" s="159" t="s">
        <v>75</v>
      </c>
      <c r="C12" s="160" t="s">
        <v>71</v>
      </c>
      <c r="D12" s="161" t="s">
        <v>76</v>
      </c>
      <c r="E12" s="163">
        <v>17.29</v>
      </c>
      <c r="F12" s="156"/>
      <c r="G12" s="157"/>
      <c r="H12" s="158"/>
      <c r="I12" s="157"/>
      <c r="J12" s="155"/>
      <c r="K12" s="169"/>
      <c r="L12" s="169"/>
      <c r="M12" s="169"/>
      <c r="N12" s="169"/>
      <c r="O12" s="155"/>
      <c r="P12" s="169"/>
      <c r="Q12" s="169"/>
      <c r="R12" s="169"/>
      <c r="S12" s="169"/>
      <c r="T12" s="169"/>
      <c r="U12" s="155">
        <v>17.29</v>
      </c>
      <c r="V12" s="184"/>
      <c r="W12" s="185"/>
    </row>
    <row r="13" spans="1:23" ht="20.149999999999999" customHeight="1">
      <c r="A13" s="159" t="s">
        <v>74</v>
      </c>
      <c r="B13" s="159" t="s">
        <v>75</v>
      </c>
      <c r="C13" s="160" t="s">
        <v>75</v>
      </c>
      <c r="D13" s="161" t="s">
        <v>77</v>
      </c>
      <c r="E13" s="163">
        <v>156.66</v>
      </c>
      <c r="F13" s="156"/>
      <c r="G13" s="157">
        <v>8.18</v>
      </c>
      <c r="H13" s="158"/>
      <c r="I13" s="157">
        <v>8.18</v>
      </c>
      <c r="J13" s="155"/>
      <c r="K13" s="169"/>
      <c r="L13" s="169"/>
      <c r="M13" s="169"/>
      <c r="N13" s="169"/>
      <c r="O13" s="155"/>
      <c r="P13" s="169"/>
      <c r="Q13" s="169"/>
      <c r="R13" s="169"/>
      <c r="S13" s="169"/>
      <c r="T13" s="169"/>
      <c r="U13" s="155">
        <v>148.47999999999999</v>
      </c>
      <c r="V13" s="184"/>
      <c r="W13" s="185"/>
    </row>
    <row r="14" spans="1:23" ht="20.149999999999999" customHeight="1">
      <c r="A14" s="159" t="s">
        <v>74</v>
      </c>
      <c r="B14" s="159" t="s">
        <v>78</v>
      </c>
      <c r="C14" s="160" t="s">
        <v>79</v>
      </c>
      <c r="D14" s="161" t="s">
        <v>80</v>
      </c>
      <c r="E14" s="163">
        <v>1.07</v>
      </c>
      <c r="F14" s="156"/>
      <c r="G14" s="157"/>
      <c r="H14" s="158"/>
      <c r="I14" s="157"/>
      <c r="J14" s="155"/>
      <c r="K14" s="169"/>
      <c r="L14" s="169"/>
      <c r="M14" s="169"/>
      <c r="N14" s="169"/>
      <c r="O14" s="155"/>
      <c r="P14" s="169"/>
      <c r="Q14" s="169"/>
      <c r="R14" s="169"/>
      <c r="S14" s="169"/>
      <c r="T14" s="169"/>
      <c r="U14" s="155">
        <v>1.07</v>
      </c>
      <c r="V14" s="184"/>
      <c r="W14" s="185"/>
    </row>
    <row r="15" spans="1:23" ht="20.149999999999999" customHeight="1">
      <c r="A15" s="159" t="s">
        <v>81</v>
      </c>
      <c r="B15" s="159" t="s">
        <v>82</v>
      </c>
      <c r="C15" s="160" t="s">
        <v>71</v>
      </c>
      <c r="D15" s="161" t="s">
        <v>83</v>
      </c>
      <c r="E15" s="163">
        <v>56.24</v>
      </c>
      <c r="F15" s="156"/>
      <c r="G15" s="157">
        <v>2.91</v>
      </c>
      <c r="H15" s="158"/>
      <c r="I15" s="157">
        <v>2.91</v>
      </c>
      <c r="J15" s="155"/>
      <c r="K15" s="169"/>
      <c r="L15" s="169"/>
      <c r="M15" s="169"/>
      <c r="N15" s="169"/>
      <c r="O15" s="155"/>
      <c r="P15" s="169"/>
      <c r="Q15" s="169"/>
      <c r="R15" s="169"/>
      <c r="S15" s="169"/>
      <c r="T15" s="169"/>
      <c r="U15" s="155">
        <v>53.33</v>
      </c>
      <c r="V15" s="184"/>
      <c r="W15" s="185"/>
    </row>
    <row r="16" spans="1:23" ht="20.149999999999999" customHeight="1">
      <c r="A16" s="159" t="s">
        <v>84</v>
      </c>
      <c r="B16" s="159" t="s">
        <v>71</v>
      </c>
      <c r="C16" s="160" t="s">
        <v>79</v>
      </c>
      <c r="D16" s="161" t="s">
        <v>85</v>
      </c>
      <c r="E16" s="163">
        <v>94.01</v>
      </c>
      <c r="F16" s="156"/>
      <c r="G16" s="157">
        <v>4.92</v>
      </c>
      <c r="H16" s="158"/>
      <c r="I16" s="157">
        <v>4.92</v>
      </c>
      <c r="J16" s="155"/>
      <c r="K16" s="169"/>
      <c r="L16" s="169"/>
      <c r="M16" s="169"/>
      <c r="N16" s="169"/>
      <c r="O16" s="155"/>
      <c r="P16" s="169"/>
      <c r="Q16" s="169"/>
      <c r="R16" s="169"/>
      <c r="S16" s="169"/>
      <c r="T16" s="169"/>
      <c r="U16" s="155">
        <v>89.09</v>
      </c>
      <c r="V16" s="184"/>
      <c r="W16" s="185"/>
    </row>
    <row r="17" spans="1:23" ht="20.149999999999999" customHeight="1">
      <c r="A17" s="164"/>
      <c r="B17" s="164"/>
      <c r="C17" s="164"/>
      <c r="D17" s="165" t="s">
        <v>86</v>
      </c>
      <c r="E17" s="155">
        <v>30.35</v>
      </c>
      <c r="F17" s="156"/>
      <c r="G17" s="157">
        <v>30.35</v>
      </c>
      <c r="H17" s="158"/>
      <c r="I17" s="157">
        <v>30.35</v>
      </c>
      <c r="J17" s="158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84"/>
      <c r="W17" s="185"/>
    </row>
    <row r="18" spans="1:23" ht="20.149999999999999" customHeight="1">
      <c r="A18" s="159" t="s">
        <v>70</v>
      </c>
      <c r="B18" s="159" t="s">
        <v>71</v>
      </c>
      <c r="C18" s="160" t="s">
        <v>72</v>
      </c>
      <c r="D18" s="161" t="s">
        <v>73</v>
      </c>
      <c r="E18" s="166">
        <v>22.69</v>
      </c>
      <c r="F18" s="156"/>
      <c r="G18" s="167">
        <v>22.69</v>
      </c>
      <c r="H18" s="158"/>
      <c r="I18" s="166">
        <v>22.69</v>
      </c>
      <c r="J18" s="158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84"/>
      <c r="W18" s="185"/>
    </row>
    <row r="19" spans="1:23" ht="20.149999999999999" customHeight="1">
      <c r="A19" s="159" t="s">
        <v>74</v>
      </c>
      <c r="B19" s="159" t="s">
        <v>75</v>
      </c>
      <c r="C19" s="160" t="s">
        <v>75</v>
      </c>
      <c r="D19" s="161" t="s">
        <v>77</v>
      </c>
      <c r="E19" s="168">
        <v>3.91</v>
      </c>
      <c r="F19" s="169"/>
      <c r="G19" s="168">
        <v>3.91</v>
      </c>
      <c r="H19" s="158"/>
      <c r="I19" s="168">
        <v>3.91</v>
      </c>
      <c r="J19" s="158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84"/>
      <c r="W19" s="185"/>
    </row>
    <row r="20" spans="1:23" ht="20.149999999999999" customHeight="1">
      <c r="A20" s="170" t="s">
        <v>81</v>
      </c>
      <c r="B20" s="170" t="s">
        <v>82</v>
      </c>
      <c r="C20" s="171" t="s">
        <v>71</v>
      </c>
      <c r="D20" s="172" t="s">
        <v>83</v>
      </c>
      <c r="E20" s="173">
        <v>1.4</v>
      </c>
      <c r="F20" s="169"/>
      <c r="G20" s="174">
        <v>1.4</v>
      </c>
      <c r="H20" s="158"/>
      <c r="I20" s="174">
        <v>1.4</v>
      </c>
      <c r="J20" s="158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84"/>
      <c r="W20" s="185"/>
    </row>
    <row r="21" spans="1:23" ht="20.149999999999999" customHeight="1">
      <c r="A21" s="170" t="s">
        <v>84</v>
      </c>
      <c r="B21" s="170" t="s">
        <v>71</v>
      </c>
      <c r="C21" s="171" t="s">
        <v>79</v>
      </c>
      <c r="D21" s="172" t="s">
        <v>85</v>
      </c>
      <c r="E21" s="174">
        <v>2.35</v>
      </c>
      <c r="F21" s="169"/>
      <c r="G21" s="174">
        <v>2.35</v>
      </c>
      <c r="H21" s="158"/>
      <c r="I21" s="174">
        <v>2.35</v>
      </c>
      <c r="J21" s="158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84"/>
      <c r="W21" s="185"/>
    </row>
    <row r="22" spans="1:23" ht="20.149999999999999" customHeight="1">
      <c r="A22" s="175"/>
      <c r="B22" s="175"/>
      <c r="C22" s="175"/>
      <c r="D22" s="176"/>
      <c r="E22" s="177"/>
      <c r="F22" s="178"/>
      <c r="G22" s="179"/>
      <c r="H22" s="180"/>
      <c r="I22" s="179"/>
      <c r="J22" s="180"/>
      <c r="K22" s="178"/>
      <c r="L22" s="178"/>
      <c r="M22" s="178"/>
      <c r="N22" s="178"/>
      <c r="O22" s="178"/>
      <c r="P22" s="178"/>
      <c r="Q22" s="178"/>
      <c r="R22" s="178"/>
      <c r="S22" s="186"/>
      <c r="T22" s="186"/>
      <c r="U22" s="186"/>
      <c r="V22" s="187"/>
    </row>
    <row r="23" spans="1:23" ht="14.25" customHeight="1"/>
    <row r="24" spans="1:23" ht="9.75" customHeight="1"/>
    <row r="25" spans="1:23" ht="9.75" customHeight="1"/>
    <row r="26" spans="1:23" ht="9.75" customHeight="1"/>
    <row r="27" spans="1:23" ht="9.75" customHeight="1"/>
    <row r="28" spans="1:23" ht="9.75" customHeight="1"/>
    <row r="29" spans="1:23" ht="9.75" customHeight="1"/>
    <row r="30" spans="1:23" ht="9.75" customHeight="1"/>
    <row r="31" spans="1:23" ht="9.75" customHeight="1"/>
    <row r="32" spans="1:23" ht="9.75" customHeight="1"/>
    <row r="33" ht="9.75" customHeight="1"/>
    <row r="34" ht="9.75" customHeight="1"/>
    <row r="35" ht="9.75" customHeight="1"/>
    <row r="36" ht="9.75" customHeight="1"/>
    <row r="37" ht="12.75" customHeight="1"/>
    <row r="38" ht="9.75" customHeight="1"/>
  </sheetData>
  <mergeCells count="29">
    <mergeCell ref="U3:U6"/>
    <mergeCell ref="V3:V6"/>
    <mergeCell ref="A3:C4"/>
    <mergeCell ref="P4:P6"/>
    <mergeCell ref="Q4:Q6"/>
    <mergeCell ref="R4:R6"/>
    <mergeCell ref="S4:S6"/>
    <mergeCell ref="T4:T6"/>
    <mergeCell ref="A5:A6"/>
    <mergeCell ref="B5:B6"/>
    <mergeCell ref="C5:C6"/>
    <mergeCell ref="D3:D6"/>
    <mergeCell ref="E3:E6"/>
    <mergeCell ref="A1:V1"/>
    <mergeCell ref="A2:H2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7" type="noConversion"/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6"/>
  <sheetViews>
    <sheetView showGridLines="0" showZeros="0" workbookViewId="0">
      <selection activeCell="J25" sqref="J25"/>
    </sheetView>
  </sheetViews>
  <sheetFormatPr defaultColWidth="7" defaultRowHeight="12"/>
  <cols>
    <col min="1" max="1" width="10" style="34" customWidth="1"/>
    <col min="2" max="2" width="9.5" style="34" customWidth="1"/>
    <col min="3" max="3" width="11" style="34" customWidth="1"/>
    <col min="4" max="4" width="31.58203125" style="34" customWidth="1"/>
    <col min="5" max="5" width="13.58203125" style="34" customWidth="1"/>
    <col min="6" max="6" width="14" style="34" customWidth="1"/>
    <col min="7" max="7" width="16" style="34" customWidth="1"/>
    <col min="8" max="8" width="14" style="34" customWidth="1"/>
    <col min="9" max="9" width="11.75" style="34" customWidth="1"/>
    <col min="10" max="10" width="14.75" style="34" customWidth="1"/>
    <col min="11" max="11" width="12.58203125" style="34" customWidth="1"/>
    <col min="12" max="12" width="13.08203125" style="34" customWidth="1"/>
    <col min="13" max="16384" width="7" style="34"/>
  </cols>
  <sheetData>
    <row r="1" spans="1:17" ht="42" customHeight="1">
      <c r="A1" s="241" t="s">
        <v>87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7" ht="15" customHeight="1">
      <c r="A2" s="242" t="s">
        <v>1</v>
      </c>
      <c r="B2" s="242"/>
      <c r="C2" s="242"/>
      <c r="D2" s="242"/>
      <c r="E2" s="36"/>
      <c r="F2" s="36"/>
      <c r="G2" s="37"/>
      <c r="H2" s="37"/>
      <c r="I2" s="37"/>
      <c r="J2" s="37"/>
      <c r="K2" s="37"/>
      <c r="L2" s="47" t="s">
        <v>2</v>
      </c>
    </row>
    <row r="3" spans="1:17" s="32" customFormat="1" ht="16.5" customHeight="1">
      <c r="A3" s="243" t="s">
        <v>88</v>
      </c>
      <c r="B3" s="244"/>
      <c r="C3" s="245"/>
      <c r="D3" s="253" t="s">
        <v>43</v>
      </c>
      <c r="E3" s="256" t="s">
        <v>44</v>
      </c>
      <c r="F3" s="246" t="s">
        <v>89</v>
      </c>
      <c r="G3" s="246"/>
      <c r="H3" s="246"/>
      <c r="I3" s="246"/>
      <c r="J3" s="246"/>
      <c r="K3" s="246"/>
      <c r="L3" s="246"/>
    </row>
    <row r="4" spans="1:17" s="32" customFormat="1" ht="14.25" customHeight="1">
      <c r="A4" s="251" t="s">
        <v>55</v>
      </c>
      <c r="B4" s="252" t="s">
        <v>56</v>
      </c>
      <c r="C4" s="252" t="s">
        <v>57</v>
      </c>
      <c r="D4" s="254"/>
      <c r="E4" s="256"/>
      <c r="F4" s="256" t="s">
        <v>8</v>
      </c>
      <c r="G4" s="247" t="s">
        <v>90</v>
      </c>
      <c r="H4" s="247"/>
      <c r="I4" s="247"/>
      <c r="J4" s="248" t="s">
        <v>91</v>
      </c>
      <c r="K4" s="249"/>
      <c r="L4" s="250"/>
    </row>
    <row r="5" spans="1:17" s="32" customFormat="1" ht="28.5" customHeight="1">
      <c r="A5" s="251"/>
      <c r="B5" s="252"/>
      <c r="C5" s="252"/>
      <c r="D5" s="255"/>
      <c r="E5" s="256"/>
      <c r="F5" s="256"/>
      <c r="G5" s="38" t="s">
        <v>18</v>
      </c>
      <c r="H5" s="38" t="s">
        <v>92</v>
      </c>
      <c r="I5" s="38" t="s">
        <v>93</v>
      </c>
      <c r="J5" s="38" t="s">
        <v>18</v>
      </c>
      <c r="K5" s="38" t="s">
        <v>94</v>
      </c>
      <c r="L5" s="38" t="s">
        <v>95</v>
      </c>
    </row>
    <row r="6" spans="1:17" s="32" customFormat="1" ht="20.149999999999999" customHeight="1">
      <c r="A6" s="41" t="s">
        <v>67</v>
      </c>
      <c r="B6" s="40" t="s">
        <v>67</v>
      </c>
      <c r="C6" s="128"/>
      <c r="D6" s="128" t="s">
        <v>68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  <c r="L6" s="39">
        <v>8</v>
      </c>
    </row>
    <row r="7" spans="1:17" s="32" customFormat="1" ht="20.149999999999999" customHeight="1">
      <c r="A7" s="41"/>
      <c r="B7" s="40"/>
      <c r="C7" s="129"/>
      <c r="D7" s="130" t="s">
        <v>8</v>
      </c>
      <c r="E7" s="131">
        <v>4149.26</v>
      </c>
      <c r="F7" s="131">
        <v>4149.26</v>
      </c>
      <c r="G7" s="132">
        <v>1253.4546</v>
      </c>
      <c r="H7" s="132">
        <v>1225.5172</v>
      </c>
      <c r="I7" s="132">
        <v>27.9374</v>
      </c>
      <c r="J7" s="132">
        <v>2895.8056999999999</v>
      </c>
      <c r="K7" s="132">
        <v>401.8057</v>
      </c>
      <c r="L7" s="132">
        <v>2494</v>
      </c>
    </row>
    <row r="8" spans="1:17" s="32" customFormat="1" ht="20.149999999999999" customHeight="1">
      <c r="A8" s="41"/>
      <c r="B8" s="40"/>
      <c r="C8" s="133"/>
      <c r="D8" s="130" t="s">
        <v>68</v>
      </c>
      <c r="E8" s="131">
        <v>4149.26</v>
      </c>
      <c r="F8" s="131">
        <v>4149.26</v>
      </c>
      <c r="G8" s="132">
        <v>1253.4546</v>
      </c>
      <c r="H8" s="132">
        <v>1225.5172</v>
      </c>
      <c r="I8" s="132">
        <v>27.9374</v>
      </c>
      <c r="J8" s="132">
        <v>2895.8056999999999</v>
      </c>
      <c r="K8" s="132">
        <v>401.8057</v>
      </c>
      <c r="L8" s="132">
        <v>2494</v>
      </c>
    </row>
    <row r="9" spans="1:17" s="32" customFormat="1" ht="20.149999999999999" customHeight="1">
      <c r="A9" s="41"/>
      <c r="B9" s="40"/>
      <c r="C9" s="129"/>
      <c r="D9" s="130" t="s">
        <v>96</v>
      </c>
      <c r="E9" s="131">
        <v>4189.12</v>
      </c>
      <c r="F9" s="131">
        <v>4189.12</v>
      </c>
      <c r="G9" s="132">
        <v>1223.1065000000001</v>
      </c>
      <c r="H9" s="132">
        <v>1196.0793000000001</v>
      </c>
      <c r="I9" s="132">
        <v>27.027200000000001</v>
      </c>
      <c r="J9" s="132">
        <v>2895.8056999999999</v>
      </c>
      <c r="K9" s="132">
        <v>401.8057</v>
      </c>
      <c r="L9" s="132">
        <v>2494</v>
      </c>
    </row>
    <row r="10" spans="1:17" s="32" customFormat="1" ht="20.149999999999999" customHeight="1">
      <c r="A10" s="82" t="s">
        <v>70</v>
      </c>
      <c r="B10" s="82" t="s">
        <v>71</v>
      </c>
      <c r="C10" s="83" t="s">
        <v>72</v>
      </c>
      <c r="D10" s="130" t="s">
        <v>73</v>
      </c>
      <c r="E10" s="131">
        <v>3793</v>
      </c>
      <c r="F10" s="131">
        <v>3793</v>
      </c>
      <c r="G10" s="132">
        <v>897.83820000000003</v>
      </c>
      <c r="H10" s="132">
        <v>870.81100000000004</v>
      </c>
      <c r="I10" s="132">
        <v>27.027200000000001</v>
      </c>
      <c r="J10" s="132">
        <v>2895.8056999999999</v>
      </c>
      <c r="K10" s="132">
        <v>401.8057</v>
      </c>
      <c r="L10" s="132">
        <v>2494</v>
      </c>
    </row>
    <row r="11" spans="1:17" s="32" customFormat="1" ht="20.149999999999999" customHeight="1">
      <c r="A11" s="82" t="s">
        <v>74</v>
      </c>
      <c r="B11" s="82" t="s">
        <v>75</v>
      </c>
      <c r="C11" s="83" t="s">
        <v>71</v>
      </c>
      <c r="D11" s="130" t="s">
        <v>76</v>
      </c>
      <c r="E11" s="134">
        <v>17.29</v>
      </c>
      <c r="F11" s="134">
        <v>17.29</v>
      </c>
      <c r="G11" s="132">
        <v>17.29</v>
      </c>
      <c r="H11" s="132">
        <v>17.29</v>
      </c>
      <c r="I11" s="132">
        <v>0</v>
      </c>
      <c r="J11" s="132">
        <v>0</v>
      </c>
      <c r="K11" s="132">
        <v>0</v>
      </c>
      <c r="L11" s="132">
        <v>0</v>
      </c>
    </row>
    <row r="12" spans="1:17" s="32" customFormat="1" ht="20.149999999999999" customHeight="1">
      <c r="A12" s="82" t="s">
        <v>74</v>
      </c>
      <c r="B12" s="82" t="s">
        <v>75</v>
      </c>
      <c r="C12" s="83" t="s">
        <v>75</v>
      </c>
      <c r="D12" s="130" t="s">
        <v>77</v>
      </c>
      <c r="E12" s="134">
        <v>156.66</v>
      </c>
      <c r="F12" s="134">
        <v>156.66</v>
      </c>
      <c r="G12" s="132">
        <v>156.66329999999999</v>
      </c>
      <c r="H12" s="132">
        <v>156.66329999999999</v>
      </c>
      <c r="I12" s="132">
        <v>0</v>
      </c>
      <c r="J12" s="132">
        <v>0</v>
      </c>
      <c r="K12" s="132">
        <v>0</v>
      </c>
      <c r="L12" s="132">
        <v>0</v>
      </c>
    </row>
    <row r="13" spans="1:17" s="32" customFormat="1" ht="20.149999999999999" customHeight="1">
      <c r="A13" s="82" t="s">
        <v>74</v>
      </c>
      <c r="B13" s="82" t="s">
        <v>78</v>
      </c>
      <c r="C13" s="83" t="s">
        <v>79</v>
      </c>
      <c r="D13" s="130" t="s">
        <v>80</v>
      </c>
      <c r="E13" s="134">
        <v>1.07</v>
      </c>
      <c r="F13" s="134">
        <v>1.07</v>
      </c>
      <c r="G13" s="132">
        <v>1.0656000000000001</v>
      </c>
      <c r="H13" s="132">
        <v>1.0656000000000001</v>
      </c>
      <c r="I13" s="132">
        <v>0</v>
      </c>
      <c r="J13" s="132">
        <v>0</v>
      </c>
      <c r="K13" s="132">
        <v>0</v>
      </c>
      <c r="L13" s="132">
        <v>0</v>
      </c>
    </row>
    <row r="14" spans="1:17" s="32" customFormat="1" ht="20.149999999999999" customHeight="1">
      <c r="A14" s="82" t="s">
        <v>81</v>
      </c>
      <c r="B14" s="82" t="s">
        <v>82</v>
      </c>
      <c r="C14" s="83" t="s">
        <v>71</v>
      </c>
      <c r="D14" s="130" t="s">
        <v>83</v>
      </c>
      <c r="E14" s="134">
        <v>56.24</v>
      </c>
      <c r="F14" s="134">
        <v>56.24</v>
      </c>
      <c r="G14" s="132">
        <v>56.246299999999998</v>
      </c>
      <c r="H14" s="132">
        <v>56.246299999999998</v>
      </c>
      <c r="I14" s="132">
        <v>0</v>
      </c>
      <c r="J14" s="132">
        <v>0</v>
      </c>
      <c r="K14" s="132">
        <v>0</v>
      </c>
      <c r="L14" s="132">
        <v>0</v>
      </c>
      <c r="Q14" s="143"/>
    </row>
    <row r="15" spans="1:17" s="32" customFormat="1" ht="20.149999999999999" customHeight="1">
      <c r="A15" s="82" t="s">
        <v>84</v>
      </c>
      <c r="B15" s="82" t="s">
        <v>71</v>
      </c>
      <c r="C15" s="83" t="s">
        <v>79</v>
      </c>
      <c r="D15" s="130" t="s">
        <v>85</v>
      </c>
      <c r="E15" s="134">
        <v>94.01</v>
      </c>
      <c r="F15" s="134">
        <v>94.01</v>
      </c>
      <c r="G15" s="132">
        <v>94.003100000000003</v>
      </c>
      <c r="H15" s="132">
        <v>94.003100000000003</v>
      </c>
      <c r="I15" s="132">
        <v>0</v>
      </c>
      <c r="J15" s="132">
        <v>0</v>
      </c>
      <c r="K15" s="132">
        <v>0</v>
      </c>
      <c r="L15" s="132">
        <v>0</v>
      </c>
    </row>
    <row r="16" spans="1:17" s="32" customFormat="1" ht="20.149999999999999" customHeight="1">
      <c r="A16" s="82"/>
      <c r="B16" s="82"/>
      <c r="C16" s="83"/>
      <c r="D16" s="130" t="s">
        <v>86</v>
      </c>
      <c r="E16" s="135">
        <v>30.35</v>
      </c>
      <c r="F16" s="135">
        <v>30.35</v>
      </c>
      <c r="G16" s="132">
        <v>30.348099999999999</v>
      </c>
      <c r="H16" s="132">
        <v>29.437899999999999</v>
      </c>
      <c r="I16" s="132">
        <v>0.91020000000000001</v>
      </c>
      <c r="J16" s="132">
        <v>0</v>
      </c>
      <c r="K16" s="132">
        <v>0</v>
      </c>
      <c r="L16" s="132">
        <v>0</v>
      </c>
    </row>
    <row r="17" spans="1:12" s="32" customFormat="1" ht="20.149999999999999" customHeight="1">
      <c r="A17" s="82" t="s">
        <v>70</v>
      </c>
      <c r="B17" s="82" t="s">
        <v>71</v>
      </c>
      <c r="C17" s="83" t="s">
        <v>72</v>
      </c>
      <c r="D17" s="130" t="s">
        <v>73</v>
      </c>
      <c r="E17" s="135">
        <v>22.69</v>
      </c>
      <c r="F17" s="135">
        <v>22.69</v>
      </c>
      <c r="G17" s="132">
        <v>22.6935</v>
      </c>
      <c r="H17" s="132">
        <v>21.783300000000001</v>
      </c>
      <c r="I17" s="132">
        <v>0.91020000000000001</v>
      </c>
      <c r="J17" s="132">
        <v>0</v>
      </c>
      <c r="K17" s="132">
        <v>0</v>
      </c>
      <c r="L17" s="132">
        <v>0</v>
      </c>
    </row>
    <row r="18" spans="1:12" s="32" customFormat="1" ht="20.149999999999999" customHeight="1">
      <c r="A18" s="82" t="s">
        <v>74</v>
      </c>
      <c r="B18" s="82" t="s">
        <v>75</v>
      </c>
      <c r="C18" s="83" t="s">
        <v>75</v>
      </c>
      <c r="D18" s="130" t="s">
        <v>77</v>
      </c>
      <c r="E18" s="136">
        <v>3.91</v>
      </c>
      <c r="F18" s="136">
        <v>3.91</v>
      </c>
      <c r="G18" s="132">
        <v>3.9073000000000002</v>
      </c>
      <c r="H18" s="132">
        <v>3.9073000000000002</v>
      </c>
      <c r="I18" s="132">
        <v>0</v>
      </c>
      <c r="J18" s="132">
        <v>0</v>
      </c>
      <c r="K18" s="132">
        <v>0</v>
      </c>
      <c r="L18" s="132">
        <v>0</v>
      </c>
    </row>
    <row r="19" spans="1:12" s="32" customFormat="1" ht="20.149999999999999" customHeight="1">
      <c r="A19" s="137" t="s">
        <v>81</v>
      </c>
      <c r="B19" s="137" t="s">
        <v>82</v>
      </c>
      <c r="C19" s="138" t="s">
        <v>71</v>
      </c>
      <c r="D19" s="139" t="s">
        <v>83</v>
      </c>
      <c r="E19" s="140">
        <v>1.4</v>
      </c>
      <c r="F19" s="140">
        <v>1.4</v>
      </c>
      <c r="G19" s="132">
        <v>1.3978999999999999</v>
      </c>
      <c r="H19" s="132">
        <v>1.3978999999999999</v>
      </c>
      <c r="I19" s="132">
        <v>0</v>
      </c>
      <c r="J19" s="132">
        <v>0</v>
      </c>
      <c r="K19" s="132">
        <v>0</v>
      </c>
      <c r="L19" s="132">
        <v>0</v>
      </c>
    </row>
    <row r="20" spans="1:12" s="32" customFormat="1" ht="20.149999999999999" customHeight="1">
      <c r="A20" s="137" t="s">
        <v>84</v>
      </c>
      <c r="B20" s="137" t="s">
        <v>71</v>
      </c>
      <c r="C20" s="138" t="s">
        <v>79</v>
      </c>
      <c r="D20" s="139" t="s">
        <v>85</v>
      </c>
      <c r="E20" s="140">
        <v>2.35</v>
      </c>
      <c r="F20" s="140">
        <v>2.35</v>
      </c>
      <c r="G20" s="132">
        <v>2.3494000000000002</v>
      </c>
      <c r="H20" s="132">
        <v>2.3494000000000002</v>
      </c>
      <c r="I20" s="132">
        <v>0</v>
      </c>
      <c r="J20" s="132">
        <v>0</v>
      </c>
      <c r="K20" s="132">
        <v>0</v>
      </c>
      <c r="L20" s="132">
        <v>0</v>
      </c>
    </row>
    <row r="21" spans="1:12" s="32" customFormat="1" ht="20.149999999999999" customHeight="1">
      <c r="A21" s="41"/>
      <c r="B21" s="40"/>
      <c r="C21" s="40"/>
      <c r="D21" s="40"/>
      <c r="E21" s="141"/>
      <c r="F21" s="141"/>
      <c r="G21" s="141"/>
      <c r="H21" s="141"/>
      <c r="I21" s="141"/>
      <c r="J21" s="141"/>
      <c r="K21" s="141"/>
      <c r="L21" s="141"/>
    </row>
    <row r="22" spans="1:12" s="32" customFormat="1" ht="20.149999999999999" customHeight="1">
      <c r="A22" s="42"/>
      <c r="B22" s="43"/>
      <c r="C22" s="43"/>
      <c r="D22" s="44"/>
      <c r="E22" s="142"/>
      <c r="F22" s="142"/>
      <c r="G22" s="142"/>
      <c r="H22" s="142"/>
      <c r="I22" s="142"/>
      <c r="J22" s="142"/>
      <c r="K22" s="142"/>
      <c r="L22" s="142"/>
    </row>
    <row r="23" spans="1:12" s="33" customFormat="1" ht="1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</row>
    <row r="24" spans="1:12" s="33" customFormat="1" ht="15">
      <c r="A24" s="34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</row>
    <row r="25" spans="1:12" s="33" customFormat="1" ht="1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</row>
    <row r="26" spans="1:12" s="33" customFormat="1" ht="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  <row r="27" spans="1:12" s="33" customFormat="1" ht="1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</row>
    <row r="28" spans="1:12" s="33" customFormat="1" ht="15"/>
    <row r="29" spans="1:12" s="33" customFormat="1" ht="15"/>
    <row r="30" spans="1:12" s="33" customFormat="1" ht="15"/>
    <row r="31" spans="1:12" s="33" customFormat="1" ht="15"/>
    <row r="32" spans="1:12" s="33" customFormat="1" ht="15"/>
    <row r="33" s="33" customFormat="1" ht="15"/>
    <row r="34" s="33" customFormat="1" ht="15"/>
    <row r="35" s="33" customFormat="1" ht="15"/>
    <row r="36" s="33" customFormat="1" ht="15"/>
    <row r="37" s="33" customFormat="1" ht="15"/>
    <row r="38" s="33" customFormat="1" ht="15"/>
    <row r="39" s="33" customFormat="1" ht="15"/>
    <row r="40" s="33" customFormat="1" ht="15"/>
    <row r="41" s="33" customFormat="1" ht="15"/>
    <row r="42" s="33" customFormat="1" ht="15"/>
    <row r="43" s="33" customFormat="1" ht="15"/>
    <row r="44" s="33" customFormat="1" ht="15"/>
    <row r="45" s="33" customFormat="1" ht="15"/>
    <row r="46" s="33" customFormat="1" ht="1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42"/>
  <sheetViews>
    <sheetView showGridLines="0" showZeros="0" topLeftCell="A13" workbookViewId="0">
      <selection activeCell="E30" sqref="E30"/>
    </sheetView>
  </sheetViews>
  <sheetFormatPr defaultColWidth="8.9140625" defaultRowHeight="12"/>
  <cols>
    <col min="1" max="1" width="4.75" style="89" customWidth="1"/>
    <col min="2" max="2" width="13.25" style="89" customWidth="1"/>
    <col min="3" max="3" width="15.08203125" style="90" customWidth="1"/>
    <col min="4" max="4" width="21.25" style="90" customWidth="1"/>
    <col min="5" max="5" width="13.08203125" style="90" customWidth="1"/>
    <col min="6" max="6" width="6.5" style="90" customWidth="1"/>
    <col min="7" max="7" width="5.58203125" style="90" customWidth="1"/>
    <col min="8" max="8" width="12.75" style="90" customWidth="1"/>
    <col min="9" max="9" width="13.08203125" style="90" customWidth="1"/>
    <col min="10" max="10" width="6.58203125" style="90" customWidth="1"/>
    <col min="11" max="11" width="12.83203125" style="90" customWidth="1"/>
    <col min="12" max="12" width="7.25" style="90" customWidth="1"/>
    <col min="13" max="13" width="4.5" style="90" customWidth="1"/>
    <col min="14" max="32" width="9" style="90"/>
    <col min="33" max="16384" width="8.9140625" style="90"/>
  </cols>
  <sheetData>
    <row r="1" spans="1:21" ht="42" customHeight="1">
      <c r="A1" s="257" t="s">
        <v>97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115"/>
      <c r="O1" s="115"/>
      <c r="P1" s="115"/>
      <c r="Q1" s="115"/>
      <c r="R1" s="115"/>
      <c r="S1" s="115"/>
      <c r="T1" s="115"/>
      <c r="U1" s="115"/>
    </row>
    <row r="2" spans="1:21" s="85" customFormat="1" ht="15" customHeight="1">
      <c r="A2" s="258" t="s">
        <v>1</v>
      </c>
      <c r="B2" s="258"/>
      <c r="C2" s="258"/>
      <c r="D2" s="91"/>
      <c r="E2" s="91"/>
      <c r="F2" s="91"/>
      <c r="G2" s="91"/>
      <c r="H2" s="92"/>
      <c r="I2" s="92"/>
      <c r="J2" s="116"/>
      <c r="K2" s="116"/>
      <c r="L2" s="259" t="s">
        <v>2</v>
      </c>
      <c r="M2" s="259"/>
      <c r="N2" s="116"/>
      <c r="O2" s="116"/>
      <c r="P2" s="116"/>
      <c r="Q2" s="116"/>
      <c r="R2" s="116"/>
      <c r="S2" s="116"/>
      <c r="T2" s="116"/>
      <c r="U2" s="116"/>
    </row>
    <row r="3" spans="1:21" s="86" customFormat="1" ht="23" customHeight="1">
      <c r="A3" s="260" t="s">
        <v>98</v>
      </c>
      <c r="B3" s="261"/>
      <c r="C3" s="262"/>
      <c r="D3" s="93" t="s">
        <v>99</v>
      </c>
      <c r="E3" s="93"/>
      <c r="F3" s="93"/>
      <c r="G3" s="93"/>
      <c r="H3" s="93"/>
      <c r="I3" s="93"/>
      <c r="J3" s="93"/>
      <c r="K3" s="93"/>
      <c r="L3" s="93"/>
      <c r="M3" s="117"/>
    </row>
    <row r="4" spans="1:21" s="86" customFormat="1" ht="23" customHeight="1">
      <c r="A4" s="294" t="s">
        <v>100</v>
      </c>
      <c r="B4" s="295"/>
      <c r="C4" s="285" t="s">
        <v>101</v>
      </c>
      <c r="D4" s="285" t="s">
        <v>102</v>
      </c>
      <c r="E4" s="287" t="s">
        <v>8</v>
      </c>
      <c r="F4" s="263" t="s">
        <v>9</v>
      </c>
      <c r="G4" s="264"/>
      <c r="H4" s="94" t="s">
        <v>10</v>
      </c>
      <c r="I4" s="94"/>
      <c r="J4" s="94"/>
      <c r="K4" s="94"/>
      <c r="L4" s="94"/>
      <c r="M4" s="118"/>
    </row>
    <row r="5" spans="1:21" s="86" customFormat="1" ht="23" customHeight="1">
      <c r="A5" s="296"/>
      <c r="B5" s="297"/>
      <c r="C5" s="286"/>
      <c r="D5" s="285"/>
      <c r="E5" s="287"/>
      <c r="F5" s="288" t="s">
        <v>11</v>
      </c>
      <c r="G5" s="288" t="s">
        <v>103</v>
      </c>
      <c r="H5" s="265" t="s">
        <v>13</v>
      </c>
      <c r="I5" s="266"/>
      <c r="J5" s="290" t="s">
        <v>104</v>
      </c>
      <c r="K5" s="291" t="s">
        <v>15</v>
      </c>
      <c r="L5" s="291" t="s">
        <v>16</v>
      </c>
      <c r="M5" s="293" t="s">
        <v>17</v>
      </c>
    </row>
    <row r="6" spans="1:21" s="86" customFormat="1" ht="26" customHeight="1">
      <c r="A6" s="298"/>
      <c r="B6" s="299"/>
      <c r="C6" s="286"/>
      <c r="D6" s="285"/>
      <c r="E6" s="287"/>
      <c r="F6" s="289"/>
      <c r="G6" s="289"/>
      <c r="H6" s="95" t="s">
        <v>18</v>
      </c>
      <c r="I6" s="119" t="s">
        <v>19</v>
      </c>
      <c r="J6" s="290"/>
      <c r="K6" s="292"/>
      <c r="L6" s="292"/>
      <c r="M6" s="293"/>
      <c r="N6" s="115"/>
      <c r="O6" s="115"/>
      <c r="P6" s="115"/>
      <c r="Q6" s="115"/>
      <c r="R6" s="115"/>
      <c r="S6" s="115"/>
      <c r="T6" s="115"/>
      <c r="U6" s="115"/>
    </row>
    <row r="7" spans="1:21" s="87" customFormat="1" ht="20" customHeight="1">
      <c r="A7" s="267" t="s">
        <v>20</v>
      </c>
      <c r="B7" s="268"/>
      <c r="C7" s="97">
        <v>2582.8921</v>
      </c>
      <c r="D7" s="98" t="s">
        <v>105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120"/>
      <c r="M7" s="121"/>
      <c r="N7" s="122"/>
      <c r="O7" s="122"/>
      <c r="P7" s="122"/>
      <c r="Q7" s="122"/>
      <c r="R7" s="122"/>
      <c r="S7" s="122"/>
      <c r="T7" s="122"/>
      <c r="U7" s="122"/>
    </row>
    <row r="8" spans="1:21" s="87" customFormat="1" ht="20" customHeight="1">
      <c r="A8" s="267" t="s">
        <v>22</v>
      </c>
      <c r="B8" s="268"/>
      <c r="C8" s="97">
        <v>94.558899999999994</v>
      </c>
      <c r="D8" s="98" t="s">
        <v>106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123"/>
      <c r="M8" s="121"/>
      <c r="N8" s="122"/>
      <c r="O8" s="122"/>
      <c r="P8" s="122"/>
      <c r="Q8" s="122"/>
      <c r="R8" s="122"/>
      <c r="S8" s="122"/>
      <c r="T8" s="122"/>
      <c r="U8" s="122"/>
    </row>
    <row r="9" spans="1:21" s="87" customFormat="1" ht="20" customHeight="1">
      <c r="A9" s="267" t="s">
        <v>24</v>
      </c>
      <c r="B9" s="268"/>
      <c r="C9" s="97">
        <v>19.333200000000001</v>
      </c>
      <c r="D9" s="98" t="s">
        <v>107</v>
      </c>
      <c r="E9" s="97">
        <v>0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123"/>
      <c r="M9" s="121"/>
      <c r="N9" s="122"/>
      <c r="O9" s="122"/>
      <c r="P9" s="122"/>
      <c r="Q9" s="122"/>
      <c r="R9" s="122"/>
      <c r="S9" s="122"/>
      <c r="T9" s="122"/>
      <c r="U9" s="122"/>
    </row>
    <row r="10" spans="1:21" s="87" customFormat="1" ht="25" customHeight="1">
      <c r="A10" s="267" t="s">
        <v>26</v>
      </c>
      <c r="B10" s="268"/>
      <c r="C10" s="97">
        <v>2469</v>
      </c>
      <c r="D10" s="98" t="s">
        <v>108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123"/>
      <c r="M10" s="121"/>
      <c r="N10" s="122"/>
      <c r="O10" s="122"/>
      <c r="P10" s="122"/>
      <c r="Q10" s="122"/>
      <c r="R10" s="122">
        <v>10000</v>
      </c>
      <c r="S10" s="122"/>
      <c r="T10" s="122"/>
      <c r="U10" s="122"/>
    </row>
    <row r="11" spans="1:21" s="87" customFormat="1" ht="20" customHeight="1">
      <c r="A11" s="267" t="s">
        <v>28</v>
      </c>
      <c r="B11" s="268"/>
      <c r="C11" s="99"/>
      <c r="D11" s="100" t="s">
        <v>109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123"/>
      <c r="M11" s="121"/>
      <c r="N11" s="122"/>
      <c r="O11" s="122"/>
      <c r="P11" s="122"/>
      <c r="Q11" s="122"/>
      <c r="R11" s="122"/>
      <c r="S11" s="122"/>
      <c r="T11" s="122"/>
      <c r="U11" s="122"/>
    </row>
    <row r="12" spans="1:21" s="87" customFormat="1" ht="25" customHeight="1">
      <c r="A12" s="267" t="s">
        <v>30</v>
      </c>
      <c r="B12" s="268"/>
      <c r="C12" s="101"/>
      <c r="D12" s="100" t="s">
        <v>110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>
        <v>0</v>
      </c>
      <c r="K12" s="97">
        <v>0</v>
      </c>
      <c r="L12" s="123"/>
      <c r="M12" s="121"/>
      <c r="N12" s="122"/>
      <c r="O12" s="122"/>
      <c r="P12" s="122"/>
      <c r="Q12" s="122"/>
      <c r="R12" s="122"/>
      <c r="S12" s="122"/>
      <c r="T12" s="122"/>
      <c r="U12" s="122"/>
    </row>
    <row r="13" spans="1:21" s="88" customFormat="1" ht="25" customHeight="1">
      <c r="A13" s="269" t="s">
        <v>32</v>
      </c>
      <c r="B13" s="270"/>
      <c r="C13" s="102"/>
      <c r="D13" s="103" t="s">
        <v>111</v>
      </c>
      <c r="E13" s="97">
        <v>2559.2301000000002</v>
      </c>
      <c r="F13" s="97">
        <v>0</v>
      </c>
      <c r="G13" s="97">
        <v>0</v>
      </c>
      <c r="H13" s="97">
        <v>2559.2301000000002</v>
      </c>
      <c r="I13" s="97">
        <v>70.896900000000002</v>
      </c>
      <c r="J13" s="97">
        <v>0</v>
      </c>
      <c r="K13" s="97">
        <v>0</v>
      </c>
      <c r="L13" s="124"/>
      <c r="M13" s="125"/>
      <c r="N13" s="126"/>
      <c r="O13" s="126"/>
      <c r="P13" s="126"/>
      <c r="Q13" s="126"/>
      <c r="R13" s="126"/>
      <c r="S13" s="126"/>
      <c r="T13" s="126"/>
      <c r="U13" s="126"/>
    </row>
    <row r="14" spans="1:21" s="87" customFormat="1" ht="20" customHeight="1">
      <c r="A14" s="271" t="s">
        <v>33</v>
      </c>
      <c r="B14" s="272"/>
      <c r="C14" s="104"/>
      <c r="D14" s="98" t="s">
        <v>112</v>
      </c>
      <c r="E14" s="97">
        <v>12.0877</v>
      </c>
      <c r="F14" s="97">
        <v>0</v>
      </c>
      <c r="G14" s="97">
        <v>0</v>
      </c>
      <c r="H14" s="97">
        <v>12.0877</v>
      </c>
      <c r="I14" s="97">
        <v>12.0877</v>
      </c>
      <c r="J14" s="97">
        <v>0</v>
      </c>
      <c r="K14" s="97">
        <v>0</v>
      </c>
      <c r="L14" s="123"/>
      <c r="M14" s="121"/>
      <c r="N14" s="122"/>
      <c r="O14" s="122"/>
      <c r="P14" s="122"/>
      <c r="Q14" s="122"/>
      <c r="R14" s="122"/>
      <c r="S14" s="122"/>
      <c r="T14" s="122"/>
      <c r="U14" s="122"/>
    </row>
    <row r="15" spans="1:21" s="87" customFormat="1" ht="20" customHeight="1">
      <c r="A15" s="273"/>
      <c r="B15" s="273"/>
      <c r="C15" s="105"/>
      <c r="D15" s="100" t="s">
        <v>113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123"/>
      <c r="M15" s="121"/>
      <c r="N15" s="122"/>
      <c r="O15" s="122"/>
      <c r="P15" s="122"/>
      <c r="Q15" s="122"/>
      <c r="R15" s="122"/>
      <c r="S15" s="122"/>
      <c r="T15" s="122"/>
      <c r="U15" s="122"/>
    </row>
    <row r="16" spans="1:21" s="87" customFormat="1" ht="20" customHeight="1">
      <c r="A16" s="274"/>
      <c r="B16" s="275"/>
      <c r="C16" s="105"/>
      <c r="D16" s="100" t="s">
        <v>114</v>
      </c>
      <c r="E16" s="97">
        <v>4.3116000000000003</v>
      </c>
      <c r="F16" s="97">
        <v>0</v>
      </c>
      <c r="G16" s="97">
        <v>0</v>
      </c>
      <c r="H16" s="97">
        <v>4.3116000000000003</v>
      </c>
      <c r="I16" s="97">
        <v>4.3116000000000003</v>
      </c>
      <c r="J16" s="97">
        <v>0</v>
      </c>
      <c r="K16" s="97">
        <v>0</v>
      </c>
      <c r="L16" s="123"/>
      <c r="M16" s="121"/>
      <c r="N16" s="122"/>
      <c r="O16" s="122"/>
      <c r="P16" s="122"/>
      <c r="Q16" s="122"/>
      <c r="R16" s="122"/>
      <c r="S16" s="122"/>
      <c r="T16" s="122"/>
      <c r="U16" s="122"/>
    </row>
    <row r="17" spans="1:21" s="87" customFormat="1" ht="20" customHeight="1">
      <c r="A17" s="106"/>
      <c r="B17" s="107"/>
      <c r="C17" s="105"/>
      <c r="D17" s="98" t="s">
        <v>115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123"/>
      <c r="M17" s="121"/>
      <c r="N17" s="122"/>
      <c r="O17" s="122"/>
      <c r="P17" s="122"/>
      <c r="Q17" s="122"/>
      <c r="R17" s="122"/>
      <c r="S17" s="122"/>
      <c r="T17" s="122"/>
      <c r="U17" s="122"/>
    </row>
    <row r="18" spans="1:21" s="87" customFormat="1" ht="20" customHeight="1">
      <c r="A18" s="274"/>
      <c r="B18" s="275"/>
      <c r="C18" s="105"/>
      <c r="D18" s="98" t="s">
        <v>116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123"/>
      <c r="M18" s="121"/>
      <c r="N18" s="122"/>
      <c r="O18" s="122"/>
      <c r="P18" s="122"/>
      <c r="Q18" s="122"/>
      <c r="R18" s="122"/>
      <c r="S18" s="122"/>
      <c r="T18" s="122"/>
      <c r="U18" s="122"/>
    </row>
    <row r="19" spans="1:21" s="87" customFormat="1" ht="20" customHeight="1">
      <c r="A19" s="276"/>
      <c r="B19" s="277"/>
      <c r="C19" s="105"/>
      <c r="D19" s="100" t="s">
        <v>117</v>
      </c>
      <c r="E19" s="97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120"/>
      <c r="M19" s="120"/>
      <c r="N19" s="122"/>
      <c r="O19" s="122"/>
      <c r="P19" s="122"/>
      <c r="Q19" s="122"/>
      <c r="R19" s="122"/>
      <c r="S19" s="122"/>
      <c r="T19" s="122"/>
      <c r="U19" s="122"/>
    </row>
    <row r="20" spans="1:21" s="87" customFormat="1" ht="20" customHeight="1">
      <c r="A20" s="274"/>
      <c r="B20" s="275"/>
      <c r="C20" s="105"/>
      <c r="D20" s="100" t="s">
        <v>118</v>
      </c>
      <c r="E20" s="97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120"/>
      <c r="M20" s="121"/>
      <c r="N20" s="122"/>
      <c r="O20" s="122"/>
      <c r="P20" s="122"/>
      <c r="Q20" s="122"/>
      <c r="R20" s="122"/>
      <c r="S20" s="122"/>
      <c r="T20" s="122"/>
      <c r="U20" s="122"/>
    </row>
    <row r="21" spans="1:21" s="87" customFormat="1" ht="25" customHeight="1">
      <c r="A21" s="274"/>
      <c r="B21" s="275"/>
      <c r="C21" s="105"/>
      <c r="D21" s="100" t="s">
        <v>119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120"/>
      <c r="M21" s="121"/>
      <c r="N21" s="122"/>
      <c r="O21" s="122"/>
      <c r="P21" s="122"/>
      <c r="Q21" s="122"/>
      <c r="R21" s="122"/>
      <c r="S21" s="122"/>
      <c r="T21" s="122"/>
      <c r="U21" s="122"/>
    </row>
    <row r="22" spans="1:21" s="87" customFormat="1" ht="19" customHeight="1">
      <c r="A22" s="278"/>
      <c r="B22" s="278"/>
      <c r="C22" s="108"/>
      <c r="D22" s="100" t="s">
        <v>120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120"/>
      <c r="M22" s="121"/>
      <c r="N22" s="122"/>
      <c r="O22" s="122"/>
      <c r="P22" s="122"/>
      <c r="Q22" s="122"/>
      <c r="R22" s="122"/>
      <c r="S22" s="122"/>
      <c r="T22" s="122"/>
      <c r="U22" s="122"/>
    </row>
    <row r="23" spans="1:21" s="87" customFormat="1" ht="19" customHeight="1">
      <c r="A23" s="109"/>
      <c r="B23" s="110"/>
      <c r="C23" s="108"/>
      <c r="D23" s="100" t="s">
        <v>121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120"/>
      <c r="M23" s="121"/>
      <c r="N23" s="122"/>
      <c r="O23" s="122"/>
      <c r="P23" s="122"/>
      <c r="Q23" s="122"/>
      <c r="R23" s="122"/>
      <c r="S23" s="122"/>
      <c r="T23" s="122"/>
      <c r="U23" s="122"/>
    </row>
    <row r="24" spans="1:21" s="87" customFormat="1" ht="19" customHeight="1">
      <c r="A24" s="109"/>
      <c r="B24" s="110"/>
      <c r="C24" s="108"/>
      <c r="D24" s="100" t="s">
        <v>122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120"/>
      <c r="M24" s="121"/>
      <c r="N24" s="122"/>
      <c r="O24" s="122"/>
      <c r="P24" s="122"/>
      <c r="Q24" s="122"/>
      <c r="R24" s="122"/>
      <c r="S24" s="122"/>
      <c r="T24" s="122"/>
      <c r="U24" s="122"/>
    </row>
    <row r="25" spans="1:21" s="87" customFormat="1" ht="19" customHeight="1">
      <c r="A25" s="109"/>
      <c r="B25" s="110"/>
      <c r="C25" s="108"/>
      <c r="D25" s="100" t="s">
        <v>123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120"/>
      <c r="M25" s="121"/>
      <c r="N25" s="122"/>
      <c r="O25" s="122"/>
      <c r="P25" s="122"/>
      <c r="Q25" s="122"/>
      <c r="R25" s="122"/>
      <c r="S25" s="122"/>
      <c r="T25" s="122"/>
      <c r="U25" s="122"/>
    </row>
    <row r="26" spans="1:21" s="87" customFormat="1" ht="19" customHeight="1">
      <c r="A26" s="109"/>
      <c r="B26" s="110"/>
      <c r="C26" s="108"/>
      <c r="D26" s="100" t="s">
        <v>124</v>
      </c>
      <c r="E26" s="97">
        <v>7.2626999999999997</v>
      </c>
      <c r="F26" s="97">
        <v>0</v>
      </c>
      <c r="G26" s="97">
        <v>0</v>
      </c>
      <c r="H26" s="97">
        <v>7.2626999999999997</v>
      </c>
      <c r="I26" s="97">
        <v>7.2626999999999997</v>
      </c>
      <c r="J26" s="97">
        <v>0</v>
      </c>
      <c r="K26" s="97">
        <v>0</v>
      </c>
      <c r="L26" s="120"/>
      <c r="M26" s="121"/>
      <c r="N26" s="122"/>
      <c r="O26" s="122"/>
      <c r="P26" s="122"/>
      <c r="Q26" s="122"/>
      <c r="R26" s="122"/>
      <c r="S26" s="122"/>
      <c r="T26" s="122"/>
      <c r="U26" s="122"/>
    </row>
    <row r="27" spans="1:21" s="87" customFormat="1" ht="19" customHeight="1">
      <c r="A27" s="109"/>
      <c r="B27" s="110"/>
      <c r="C27" s="108"/>
      <c r="D27" s="100" t="s">
        <v>125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120"/>
      <c r="M27" s="121"/>
      <c r="N27" s="122"/>
      <c r="O27" s="122"/>
      <c r="P27" s="122"/>
      <c r="Q27" s="122"/>
      <c r="R27" s="122"/>
      <c r="S27" s="122"/>
      <c r="T27" s="122"/>
      <c r="U27" s="122"/>
    </row>
    <row r="28" spans="1:21" s="87" customFormat="1" ht="19" customHeight="1">
      <c r="A28" s="109"/>
      <c r="B28" s="110"/>
      <c r="C28" s="108"/>
      <c r="D28" s="100" t="s">
        <v>126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120"/>
      <c r="M28" s="121"/>
      <c r="N28" s="122"/>
      <c r="O28" s="122"/>
      <c r="P28" s="122"/>
      <c r="Q28" s="122"/>
      <c r="R28" s="122"/>
      <c r="S28" s="122"/>
      <c r="T28" s="122"/>
      <c r="U28" s="122"/>
    </row>
    <row r="29" spans="1:21" s="87" customFormat="1" ht="19" customHeight="1">
      <c r="A29" s="109"/>
      <c r="B29" s="110"/>
      <c r="C29" s="108"/>
      <c r="D29" s="100" t="s">
        <v>127</v>
      </c>
      <c r="E29" s="97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120"/>
      <c r="M29" s="121"/>
      <c r="N29" s="122"/>
      <c r="O29" s="122"/>
      <c r="P29" s="122"/>
      <c r="Q29" s="122"/>
      <c r="R29" s="122"/>
      <c r="S29" s="122"/>
      <c r="T29" s="122"/>
      <c r="U29" s="122"/>
    </row>
    <row r="30" spans="1:21" s="87" customFormat="1" ht="19" customHeight="1">
      <c r="A30" s="109"/>
      <c r="B30" s="110"/>
      <c r="C30" s="108"/>
      <c r="D30" s="100" t="s">
        <v>128</v>
      </c>
      <c r="E30" s="97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120"/>
      <c r="M30" s="121"/>
      <c r="N30" s="122"/>
      <c r="O30" s="122"/>
      <c r="P30" s="122"/>
      <c r="Q30" s="122"/>
      <c r="R30" s="122"/>
      <c r="S30" s="122"/>
      <c r="T30" s="122"/>
      <c r="U30" s="122"/>
    </row>
    <row r="31" spans="1:21" s="87" customFormat="1" ht="19" customHeight="1">
      <c r="A31" s="279" t="s">
        <v>34</v>
      </c>
      <c r="B31" s="280"/>
      <c r="C31" s="97">
        <v>2582.8921</v>
      </c>
      <c r="D31" s="100" t="s">
        <v>129</v>
      </c>
      <c r="E31" s="97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120"/>
      <c r="M31" s="121"/>
      <c r="N31" s="122"/>
      <c r="O31" s="122"/>
      <c r="P31" s="122"/>
      <c r="Q31" s="122"/>
      <c r="R31" s="122"/>
      <c r="S31" s="122"/>
      <c r="T31" s="122"/>
      <c r="U31" s="122"/>
    </row>
    <row r="32" spans="1:21" s="87" customFormat="1" ht="19" customHeight="1">
      <c r="A32" s="281" t="s">
        <v>35</v>
      </c>
      <c r="B32" s="282"/>
      <c r="C32" s="99"/>
      <c r="D32" s="100" t="s">
        <v>130</v>
      </c>
      <c r="E32" s="97">
        <v>0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120"/>
      <c r="M32" s="121"/>
      <c r="N32" s="122"/>
      <c r="O32" s="122"/>
      <c r="P32" s="122"/>
      <c r="Q32" s="122"/>
      <c r="R32" s="122"/>
      <c r="S32" s="122"/>
      <c r="T32" s="122"/>
      <c r="U32" s="122"/>
    </row>
    <row r="33" spans="1:21" s="87" customFormat="1" ht="25" customHeight="1">
      <c r="A33" s="281" t="s">
        <v>131</v>
      </c>
      <c r="B33" s="282"/>
      <c r="C33" s="101"/>
      <c r="D33" s="100" t="s">
        <v>132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120"/>
      <c r="M33" s="121"/>
      <c r="N33" s="122"/>
      <c r="O33" s="122"/>
      <c r="P33" s="122"/>
      <c r="Q33" s="122"/>
      <c r="R33" s="122"/>
      <c r="S33" s="122"/>
      <c r="T33" s="122"/>
      <c r="U33" s="122"/>
    </row>
    <row r="34" spans="1:21" s="87" customFormat="1" ht="19" customHeight="1">
      <c r="A34" s="281" t="s">
        <v>133</v>
      </c>
      <c r="B34" s="282"/>
      <c r="C34" s="101"/>
      <c r="D34" s="100" t="s">
        <v>134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120"/>
      <c r="M34" s="121"/>
      <c r="N34" s="122"/>
      <c r="O34" s="122"/>
      <c r="P34" s="122"/>
      <c r="Q34" s="122"/>
      <c r="R34" s="122"/>
      <c r="S34" s="122"/>
      <c r="T34" s="122"/>
      <c r="U34" s="122"/>
    </row>
    <row r="35" spans="1:21" s="88" customFormat="1" ht="19" customHeight="1">
      <c r="A35" s="283" t="s">
        <v>135</v>
      </c>
      <c r="B35" s="284"/>
      <c r="C35" s="97">
        <v>2582.8921</v>
      </c>
      <c r="D35" s="113" t="s">
        <v>136</v>
      </c>
      <c r="E35" s="97">
        <v>2582.8921</v>
      </c>
      <c r="F35" s="97">
        <v>0</v>
      </c>
      <c r="G35" s="97">
        <v>0</v>
      </c>
      <c r="H35" s="97">
        <v>2582.8921</v>
      </c>
      <c r="I35" s="97">
        <f>(SUM(I13:I34))/10000</f>
        <v>9.4558899999999998E-3</v>
      </c>
      <c r="J35" s="97">
        <v>0</v>
      </c>
      <c r="K35" s="97">
        <v>0</v>
      </c>
      <c r="L35" s="127"/>
      <c r="M35" s="125"/>
      <c r="N35" s="126"/>
      <c r="O35" s="126"/>
      <c r="P35" s="126"/>
      <c r="Q35" s="126"/>
      <c r="R35" s="126"/>
      <c r="S35" s="126"/>
      <c r="T35" s="126"/>
      <c r="U35" s="126"/>
    </row>
    <row r="36" spans="1:21" s="86" customFormat="1" ht="15">
      <c r="A36" s="114"/>
      <c r="B36" s="114"/>
      <c r="D36" s="115"/>
    </row>
    <row r="37" spans="1:21" s="86" customFormat="1" ht="15">
      <c r="A37" s="114"/>
      <c r="B37" s="114"/>
    </row>
    <row r="38" spans="1:21" s="86" customFormat="1" ht="15">
      <c r="A38" s="114"/>
      <c r="B38" s="114"/>
    </row>
    <row r="39" spans="1:21" s="86" customFormat="1" ht="15">
      <c r="A39" s="114"/>
      <c r="B39" s="114"/>
    </row>
    <row r="40" spans="1:21" s="86" customFormat="1" ht="15">
      <c r="A40" s="114"/>
      <c r="B40" s="114"/>
    </row>
    <row r="41" spans="1:21" s="86" customFormat="1" ht="15">
      <c r="A41" s="114"/>
      <c r="B41" s="114"/>
    </row>
    <row r="42" spans="1:21" s="86" customFormat="1" ht="15">
      <c r="A42" s="114"/>
      <c r="B42" s="114"/>
    </row>
  </sheetData>
  <mergeCells count="36">
    <mergeCell ref="J5:J6"/>
    <mergeCell ref="K5:K6"/>
    <mergeCell ref="L5:L6"/>
    <mergeCell ref="M5:M6"/>
    <mergeCell ref="A4:B6"/>
    <mergeCell ref="A35:B35"/>
    <mergeCell ref="C4:C6"/>
    <mergeCell ref="D4:D6"/>
    <mergeCell ref="E4:E6"/>
    <mergeCell ref="F5:F6"/>
    <mergeCell ref="A22:B22"/>
    <mergeCell ref="A31:B31"/>
    <mergeCell ref="A32:B32"/>
    <mergeCell ref="A33:B33"/>
    <mergeCell ref="A34:B34"/>
    <mergeCell ref="A16:B16"/>
    <mergeCell ref="A18:B18"/>
    <mergeCell ref="A19:B19"/>
    <mergeCell ref="A20:B20"/>
    <mergeCell ref="A21:B21"/>
    <mergeCell ref="A11:B11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1:M1"/>
    <mergeCell ref="A2:C2"/>
    <mergeCell ref="L2:M2"/>
    <mergeCell ref="A3:C3"/>
    <mergeCell ref="F4:G4"/>
  </mergeCells>
  <phoneticPr fontId="7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showGridLines="0" showZeros="0" workbookViewId="0">
      <selection activeCell="Q12" sqref="Q12"/>
    </sheetView>
  </sheetViews>
  <sheetFormatPr defaultColWidth="7" defaultRowHeight="12"/>
  <cols>
    <col min="1" max="1" width="7.5" style="34" customWidth="1"/>
    <col min="2" max="2" width="7.08203125" style="34" customWidth="1"/>
    <col min="3" max="3" width="7.75" style="34" customWidth="1"/>
    <col min="4" max="4" width="18.33203125" style="34" customWidth="1"/>
    <col min="5" max="5" width="9.33203125" style="34" customWidth="1"/>
    <col min="6" max="6" width="8.08203125" style="34" customWidth="1"/>
    <col min="7" max="7" width="7.83203125" style="34" customWidth="1"/>
    <col min="8" max="8" width="8.08203125" style="34" customWidth="1"/>
    <col min="9" max="9" width="8.58203125" style="34" customWidth="1"/>
    <col min="10" max="10" width="9" style="34" customWidth="1"/>
    <col min="11" max="11" width="12.83203125" style="34" customWidth="1"/>
    <col min="12" max="16384" width="7" style="34"/>
  </cols>
  <sheetData>
    <row r="1" spans="1:11" ht="42" customHeight="1">
      <c r="A1" s="241" t="s">
        <v>137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ht="15" customHeight="1">
      <c r="A2" s="242" t="s">
        <v>1</v>
      </c>
      <c r="B2" s="242"/>
      <c r="C2" s="242"/>
      <c r="D2" s="242"/>
      <c r="E2" s="242"/>
      <c r="F2" s="37"/>
      <c r="G2" s="37"/>
      <c r="H2" s="37"/>
      <c r="I2" s="37"/>
      <c r="J2" s="37"/>
      <c r="K2" s="47" t="s">
        <v>2</v>
      </c>
    </row>
    <row r="3" spans="1:11" s="32" customFormat="1" ht="16.5" customHeight="1">
      <c r="A3" s="243" t="s">
        <v>88</v>
      </c>
      <c r="B3" s="244"/>
      <c r="C3" s="245"/>
      <c r="D3" s="253" t="s">
        <v>138</v>
      </c>
      <c r="E3" s="256" t="s">
        <v>44</v>
      </c>
      <c r="F3" s="246"/>
      <c r="G3" s="246"/>
      <c r="H3" s="246"/>
      <c r="I3" s="246"/>
      <c r="J3" s="246"/>
      <c r="K3" s="246"/>
    </row>
    <row r="4" spans="1:11" s="32" customFormat="1" ht="14.25" customHeight="1">
      <c r="A4" s="251" t="s">
        <v>55</v>
      </c>
      <c r="B4" s="252" t="s">
        <v>56</v>
      </c>
      <c r="C4" s="252" t="s">
        <v>57</v>
      </c>
      <c r="D4" s="254"/>
      <c r="E4" s="256"/>
      <c r="F4" s="247" t="s">
        <v>90</v>
      </c>
      <c r="G4" s="247"/>
      <c r="H4" s="247"/>
      <c r="I4" s="248" t="s">
        <v>91</v>
      </c>
      <c r="J4" s="249"/>
      <c r="K4" s="250"/>
    </row>
    <row r="5" spans="1:11" s="32" customFormat="1" ht="30.75" customHeight="1">
      <c r="A5" s="251"/>
      <c r="B5" s="252"/>
      <c r="C5" s="252"/>
      <c r="D5" s="255"/>
      <c r="E5" s="256"/>
      <c r="F5" s="38" t="s">
        <v>18</v>
      </c>
      <c r="G5" s="38" t="s">
        <v>139</v>
      </c>
      <c r="H5" s="38" t="s">
        <v>140</v>
      </c>
      <c r="I5" s="38" t="s">
        <v>18</v>
      </c>
      <c r="J5" s="38" t="s">
        <v>94</v>
      </c>
      <c r="K5" s="38" t="s">
        <v>95</v>
      </c>
    </row>
    <row r="6" spans="1:11" s="78" customFormat="1" ht="20.149999999999999" customHeight="1">
      <c r="A6" s="79">
        <v>207</v>
      </c>
      <c r="B6" s="80"/>
      <c r="C6" s="80"/>
      <c r="D6" s="40" t="s">
        <v>69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1" s="78" customFormat="1" ht="20.149999999999999" customHeight="1">
      <c r="A7" s="79"/>
      <c r="B7" s="80"/>
      <c r="C7" s="80"/>
      <c r="D7" s="40" t="s">
        <v>8</v>
      </c>
      <c r="E7" s="81">
        <v>2582.8921</v>
      </c>
      <c r="F7" s="81">
        <v>93.658900000000003</v>
      </c>
      <c r="G7" s="81">
        <v>90.921499999999995</v>
      </c>
      <c r="H7" s="81">
        <v>2.7374000000000001</v>
      </c>
      <c r="I7" s="81">
        <v>2489.2332000000001</v>
      </c>
      <c r="J7" s="81">
        <v>20.2332</v>
      </c>
      <c r="K7" s="81">
        <v>2469</v>
      </c>
    </row>
    <row r="8" spans="1:11" s="78" customFormat="1" ht="20.149999999999999" customHeight="1">
      <c r="A8" s="79"/>
      <c r="B8" s="80"/>
      <c r="C8" s="80"/>
      <c r="D8" s="40" t="s">
        <v>69</v>
      </c>
      <c r="E8" s="81">
        <v>2582.8921</v>
      </c>
      <c r="F8" s="81">
        <v>93.658900000000003</v>
      </c>
      <c r="G8" s="81">
        <v>90.921499999999995</v>
      </c>
      <c r="H8" s="81">
        <v>2.7374000000000001</v>
      </c>
      <c r="I8" s="81">
        <v>2489.2332000000001</v>
      </c>
      <c r="J8" s="81">
        <v>20.2332</v>
      </c>
      <c r="K8" s="81">
        <v>2469</v>
      </c>
    </row>
    <row r="9" spans="1:11" s="78" customFormat="1" ht="20.149999999999999" customHeight="1">
      <c r="A9" s="82" t="s">
        <v>70</v>
      </c>
      <c r="B9" s="82" t="s">
        <v>71</v>
      </c>
      <c r="C9" s="83" t="s">
        <v>72</v>
      </c>
      <c r="D9" s="40" t="s">
        <v>69</v>
      </c>
      <c r="E9" s="81">
        <v>2552.5439999999999</v>
      </c>
      <c r="F9" s="81">
        <v>63.3108</v>
      </c>
      <c r="G9" s="81">
        <v>61.483600000000003</v>
      </c>
      <c r="H9" s="81">
        <v>1.8271999999999999</v>
      </c>
      <c r="I9" s="81">
        <v>2489.2332000000001</v>
      </c>
      <c r="J9" s="81">
        <v>20.2332</v>
      </c>
      <c r="K9" s="81">
        <v>2469</v>
      </c>
    </row>
    <row r="10" spans="1:11" s="78" customFormat="1" ht="20.149999999999999" customHeight="1">
      <c r="A10" s="82" t="s">
        <v>70</v>
      </c>
      <c r="B10" s="82" t="s">
        <v>71</v>
      </c>
      <c r="C10" s="83" t="s">
        <v>72</v>
      </c>
      <c r="D10" s="84" t="s">
        <v>141</v>
      </c>
      <c r="E10" s="81">
        <v>30.348099999999999</v>
      </c>
      <c r="F10" s="81">
        <v>30.348099999999999</v>
      </c>
      <c r="G10" s="81">
        <v>29.437899999999999</v>
      </c>
      <c r="H10" s="81">
        <v>0.91020000000000001</v>
      </c>
      <c r="I10" s="81">
        <v>0</v>
      </c>
      <c r="J10" s="81">
        <v>0</v>
      </c>
      <c r="K10" s="81">
        <v>0</v>
      </c>
    </row>
    <row r="11" spans="1:11" s="78" customFormat="1" ht="20.149999999999999" customHeight="1">
      <c r="A11" s="41"/>
      <c r="B11" s="40"/>
      <c r="C11" s="40"/>
      <c r="D11" s="40"/>
      <c r="E11" s="39"/>
      <c r="F11" s="39"/>
      <c r="G11" s="39"/>
      <c r="H11" s="39"/>
      <c r="I11" s="39"/>
      <c r="J11" s="39"/>
      <c r="K11" s="39"/>
    </row>
    <row r="12" spans="1:11" s="78" customFormat="1" ht="20.149999999999999" customHeight="1">
      <c r="A12" s="41"/>
      <c r="B12" s="40"/>
      <c r="C12" s="40"/>
      <c r="D12" s="40"/>
      <c r="E12" s="39"/>
      <c r="F12" s="39"/>
      <c r="G12" s="39"/>
      <c r="H12" s="39"/>
      <c r="I12" s="39"/>
      <c r="J12" s="39"/>
      <c r="K12" s="39"/>
    </row>
    <row r="13" spans="1:11" s="78" customFormat="1" ht="20.149999999999999" customHeight="1">
      <c r="A13" s="41"/>
      <c r="B13" s="40"/>
      <c r="C13" s="40"/>
      <c r="D13" s="40"/>
      <c r="E13" s="39"/>
      <c r="F13" s="39"/>
      <c r="G13" s="39"/>
      <c r="H13" s="39"/>
      <c r="I13" s="39"/>
      <c r="J13" s="39"/>
      <c r="K13" s="39"/>
    </row>
    <row r="14" spans="1:11" s="78" customFormat="1" ht="20.149999999999999" customHeight="1">
      <c r="A14" s="41"/>
      <c r="B14" s="40"/>
      <c r="C14" s="40"/>
      <c r="D14" s="40"/>
      <c r="E14" s="39"/>
      <c r="F14" s="39"/>
      <c r="G14" s="39"/>
      <c r="H14" s="39"/>
      <c r="I14" s="39"/>
      <c r="J14" s="39"/>
      <c r="K14" s="39"/>
    </row>
    <row r="15" spans="1:11" s="78" customFormat="1" ht="20.149999999999999" customHeight="1">
      <c r="A15" s="41"/>
      <c r="B15" s="40"/>
      <c r="C15" s="40"/>
      <c r="D15" s="40"/>
      <c r="E15" s="39"/>
      <c r="F15" s="39"/>
      <c r="G15" s="39"/>
      <c r="H15" s="39"/>
      <c r="I15" s="39"/>
      <c r="J15" s="39"/>
      <c r="K15" s="39"/>
    </row>
    <row r="16" spans="1:11" s="78" customFormat="1" ht="20.149999999999999" customHeight="1">
      <c r="A16" s="41"/>
      <c r="B16" s="40"/>
      <c r="C16" s="40"/>
      <c r="D16" s="40"/>
      <c r="E16" s="39"/>
      <c r="F16" s="39"/>
      <c r="G16" s="39"/>
      <c r="H16" s="39"/>
      <c r="I16" s="39"/>
      <c r="J16" s="39"/>
      <c r="K16" s="39"/>
    </row>
    <row r="17" spans="1:16" s="78" customFormat="1" ht="20.149999999999999" customHeight="1">
      <c r="A17" s="42"/>
      <c r="B17" s="43"/>
      <c r="C17" s="43"/>
      <c r="D17" s="44"/>
      <c r="E17" s="45"/>
      <c r="F17" s="45"/>
      <c r="G17" s="45"/>
      <c r="H17" s="45"/>
      <c r="I17" s="45"/>
      <c r="J17" s="45"/>
      <c r="K17" s="45"/>
      <c r="P17" s="78">
        <v>10000</v>
      </c>
    </row>
    <row r="18" spans="1:16" s="33" customFormat="1" ht="1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</row>
    <row r="19" spans="1:16" s="33" customFormat="1" ht="15">
      <c r="A19" s="34"/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1:16" s="33" customFormat="1" ht="1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</row>
    <row r="21" spans="1:16" s="33" customFormat="1" ht="1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spans="1:16" s="33" customFormat="1" ht="1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</row>
    <row r="23" spans="1:16" s="33" customFormat="1" ht="15"/>
    <row r="24" spans="1:16" s="33" customFormat="1" ht="15"/>
    <row r="25" spans="1:16" s="33" customFormat="1" ht="15"/>
    <row r="26" spans="1:16" s="33" customFormat="1" ht="15"/>
    <row r="27" spans="1:16" s="33" customFormat="1" ht="15"/>
    <row r="28" spans="1:16" s="33" customFormat="1" ht="15"/>
    <row r="29" spans="1:16" s="33" customFormat="1" ht="15"/>
    <row r="30" spans="1:16" s="33" customFormat="1" ht="15"/>
    <row r="31" spans="1:16" s="33" customFormat="1" ht="15"/>
    <row r="32" spans="1:16" s="33" customFormat="1" ht="15"/>
    <row r="33" s="33" customFormat="1" ht="15"/>
    <row r="34" s="33" customFormat="1" ht="15"/>
    <row r="35" s="33" customFormat="1" ht="15"/>
    <row r="36" s="33" customFormat="1" ht="15"/>
    <row r="37" s="33" customFormat="1" ht="15"/>
    <row r="38" s="33" customFormat="1" ht="15"/>
    <row r="39" s="33" customFormat="1" ht="15"/>
    <row r="40" s="33" customFormat="1" ht="15"/>
    <row r="41" s="33" customFormat="1" ht="1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5"/>
  <sheetViews>
    <sheetView showGridLines="0" showZeros="0" topLeftCell="A13" workbookViewId="0">
      <selection activeCell="U13" sqref="U13"/>
    </sheetView>
  </sheetViews>
  <sheetFormatPr defaultColWidth="8.9140625" defaultRowHeight="14"/>
  <cols>
    <col min="1" max="1" width="4.83203125" style="59" customWidth="1"/>
    <col min="2" max="2" width="4.58203125" style="59" customWidth="1"/>
    <col min="3" max="3" width="14.58203125" style="59" customWidth="1"/>
    <col min="4" max="4" width="3.33203125" style="59" customWidth="1"/>
    <col min="5" max="5" width="3.58203125" style="59" customWidth="1"/>
    <col min="6" max="6" width="17.33203125" style="59" customWidth="1"/>
    <col min="7" max="7" width="15" style="60" customWidth="1"/>
    <col min="8" max="8" width="8.58203125" style="60" customWidth="1"/>
    <col min="9" max="9" width="5.83203125" style="60" customWidth="1"/>
    <col min="10" max="10" width="6.33203125" style="60" customWidth="1"/>
    <col min="11" max="11" width="5" style="60" customWidth="1"/>
    <col min="12" max="12" width="8.75" style="60" customWidth="1"/>
    <col min="13" max="13" width="4.58203125" style="60" customWidth="1"/>
    <col min="14" max="14" width="7.75" style="60" customWidth="1"/>
    <col min="15" max="15" width="4.08203125" style="60" customWidth="1"/>
    <col min="16" max="16" width="10" style="60" customWidth="1"/>
    <col min="17" max="17" width="4.33203125" style="60" customWidth="1"/>
    <col min="18" max="32" width="9" style="59"/>
    <col min="33" max="16352" width="8.9140625" style="59"/>
    <col min="16353" max="16380" width="9" style="59"/>
    <col min="16381" max="16384" width="8.9140625" style="59"/>
  </cols>
  <sheetData>
    <row r="1" spans="1:17" s="58" customFormat="1" ht="42" customHeight="1">
      <c r="A1" s="300" t="s">
        <v>142</v>
      </c>
      <c r="B1" s="300"/>
      <c r="C1" s="300"/>
      <c r="D1" s="300"/>
      <c r="E1" s="300"/>
      <c r="F1" s="300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</row>
    <row r="2" spans="1:17" s="58" customFormat="1" ht="15" customHeight="1">
      <c r="A2" s="302" t="s">
        <v>1</v>
      </c>
      <c r="B2" s="302"/>
      <c r="C2" s="302"/>
      <c r="D2" s="302"/>
      <c r="E2" s="302"/>
      <c r="F2" s="302"/>
      <c r="G2" s="61"/>
      <c r="H2" s="61"/>
      <c r="I2" s="61"/>
      <c r="J2" s="61"/>
      <c r="K2" s="61"/>
      <c r="L2" s="61"/>
      <c r="M2" s="61"/>
      <c r="N2" s="61"/>
      <c r="O2" s="61"/>
      <c r="P2" s="303" t="s">
        <v>2</v>
      </c>
      <c r="Q2" s="303"/>
    </row>
    <row r="3" spans="1:17" ht="20.149999999999999" customHeight="1">
      <c r="A3" s="313" t="s">
        <v>143</v>
      </c>
      <c r="B3" s="314"/>
      <c r="C3" s="315"/>
      <c r="D3" s="313" t="s">
        <v>144</v>
      </c>
      <c r="E3" s="314"/>
      <c r="F3" s="315"/>
      <c r="G3" s="304" t="s">
        <v>89</v>
      </c>
      <c r="H3" s="305"/>
      <c r="I3" s="305"/>
      <c r="J3" s="305"/>
      <c r="K3" s="305"/>
      <c r="L3" s="305"/>
      <c r="M3" s="305"/>
      <c r="N3" s="305"/>
      <c r="O3" s="305"/>
      <c r="P3" s="305"/>
      <c r="Q3" s="306"/>
    </row>
    <row r="4" spans="1:17" ht="20.149999999999999" customHeight="1">
      <c r="A4" s="316"/>
      <c r="B4" s="317"/>
      <c r="C4" s="318"/>
      <c r="D4" s="316"/>
      <c r="E4" s="317"/>
      <c r="F4" s="318"/>
      <c r="G4" s="308" t="s">
        <v>8</v>
      </c>
      <c r="H4" s="308" t="s">
        <v>48</v>
      </c>
      <c r="I4" s="322"/>
      <c r="J4" s="307" t="s">
        <v>49</v>
      </c>
      <c r="K4" s="306"/>
      <c r="L4" s="306"/>
      <c r="M4" s="306"/>
      <c r="N4" s="306"/>
      <c r="O4" s="306"/>
      <c r="P4" s="308" t="s">
        <v>50</v>
      </c>
      <c r="Q4" s="311" t="s">
        <v>145</v>
      </c>
    </row>
    <row r="5" spans="1:17" ht="20.149999999999999" customHeight="1">
      <c r="A5" s="319"/>
      <c r="B5" s="320"/>
      <c r="C5" s="321"/>
      <c r="D5" s="319"/>
      <c r="E5" s="320"/>
      <c r="F5" s="321"/>
      <c r="G5" s="309"/>
      <c r="H5" s="323"/>
      <c r="I5" s="324"/>
      <c r="J5" s="310" t="s">
        <v>18</v>
      </c>
      <c r="K5" s="310" t="s">
        <v>62</v>
      </c>
      <c r="L5" s="310" t="s">
        <v>63</v>
      </c>
      <c r="M5" s="310" t="s">
        <v>64</v>
      </c>
      <c r="N5" s="310" t="s">
        <v>65</v>
      </c>
      <c r="O5" s="310" t="s">
        <v>66</v>
      </c>
      <c r="P5" s="309"/>
      <c r="Q5" s="312"/>
    </row>
    <row r="6" spans="1:17" ht="27" customHeight="1">
      <c r="A6" s="64" t="s">
        <v>55</v>
      </c>
      <c r="B6" s="64" t="s">
        <v>56</v>
      </c>
      <c r="C6" s="64" t="s">
        <v>43</v>
      </c>
      <c r="D6" s="64" t="s">
        <v>55</v>
      </c>
      <c r="E6" s="64" t="s">
        <v>56</v>
      </c>
      <c r="F6" s="64" t="s">
        <v>43</v>
      </c>
      <c r="G6" s="309"/>
      <c r="H6" s="63" t="s">
        <v>59</v>
      </c>
      <c r="I6" s="63" t="s">
        <v>60</v>
      </c>
      <c r="J6" s="308"/>
      <c r="K6" s="308"/>
      <c r="L6" s="308"/>
      <c r="M6" s="308"/>
      <c r="N6" s="308"/>
      <c r="O6" s="308"/>
      <c r="P6" s="309"/>
      <c r="Q6" s="312"/>
    </row>
    <row r="7" spans="1:17" ht="27" customHeight="1">
      <c r="A7" s="65"/>
      <c r="B7" s="65"/>
      <c r="C7" s="66"/>
      <c r="D7" s="66"/>
      <c r="E7" s="64"/>
      <c r="F7" s="62"/>
      <c r="G7" s="67">
        <v>2582.8921</v>
      </c>
      <c r="H7" s="67">
        <v>94.558899999999994</v>
      </c>
      <c r="I7" s="67">
        <v>0</v>
      </c>
      <c r="J7" s="67">
        <v>0</v>
      </c>
      <c r="K7" s="67">
        <v>0</v>
      </c>
      <c r="L7" s="67">
        <v>19.333200000000001</v>
      </c>
      <c r="M7" s="67">
        <v>0</v>
      </c>
      <c r="N7" s="67">
        <v>0</v>
      </c>
      <c r="O7" s="67">
        <v>0</v>
      </c>
      <c r="P7" s="67">
        <v>2469</v>
      </c>
      <c r="Q7" s="75"/>
    </row>
    <row r="8" spans="1:17" ht="20" customHeight="1">
      <c r="A8" s="66">
        <v>301</v>
      </c>
      <c r="B8" s="66"/>
      <c r="C8" s="68" t="s">
        <v>146</v>
      </c>
      <c r="D8" s="66">
        <v>501</v>
      </c>
      <c r="E8" s="66"/>
      <c r="F8" s="69" t="s">
        <v>147</v>
      </c>
      <c r="G8" s="67">
        <v>104.5997</v>
      </c>
      <c r="H8" s="67">
        <v>90.921499999999995</v>
      </c>
      <c r="I8" s="67">
        <v>0</v>
      </c>
      <c r="J8" s="67">
        <v>0</v>
      </c>
      <c r="K8" s="67">
        <v>0</v>
      </c>
      <c r="L8" s="67">
        <v>13.6782</v>
      </c>
      <c r="M8" s="67">
        <v>0</v>
      </c>
      <c r="N8" s="67">
        <v>0</v>
      </c>
      <c r="O8" s="67">
        <v>0</v>
      </c>
      <c r="P8" s="67">
        <v>0</v>
      </c>
      <c r="Q8" s="75"/>
    </row>
    <row r="9" spans="1:17" ht="20" customHeight="1">
      <c r="A9" s="66">
        <v>301</v>
      </c>
      <c r="B9" s="66" t="s">
        <v>79</v>
      </c>
      <c r="C9" s="68" t="s">
        <v>148</v>
      </c>
      <c r="D9" s="66" t="s">
        <v>149</v>
      </c>
      <c r="E9" s="66" t="s">
        <v>79</v>
      </c>
      <c r="F9" s="70" t="s">
        <v>150</v>
      </c>
      <c r="G9" s="67">
        <v>35.452800000000003</v>
      </c>
      <c r="H9" s="67">
        <v>35.452800000000003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75"/>
    </row>
    <row r="10" spans="1:17" ht="20" customHeight="1">
      <c r="A10" s="66">
        <v>301</v>
      </c>
      <c r="B10" s="66" t="s">
        <v>71</v>
      </c>
      <c r="C10" s="68" t="s">
        <v>151</v>
      </c>
      <c r="D10" s="66" t="s">
        <v>149</v>
      </c>
      <c r="E10" s="66" t="s">
        <v>79</v>
      </c>
      <c r="F10" s="70" t="s">
        <v>150</v>
      </c>
      <c r="G10" s="67">
        <v>20.336400000000001</v>
      </c>
      <c r="H10" s="67">
        <v>20.336400000000001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75"/>
    </row>
    <row r="11" spans="1:17" ht="20" customHeight="1">
      <c r="A11" s="66" t="s">
        <v>152</v>
      </c>
      <c r="B11" s="66" t="s">
        <v>71</v>
      </c>
      <c r="C11" s="68" t="s">
        <v>153</v>
      </c>
      <c r="D11" s="66" t="s">
        <v>154</v>
      </c>
      <c r="E11" s="66" t="s">
        <v>79</v>
      </c>
      <c r="F11" s="70" t="s">
        <v>155</v>
      </c>
      <c r="G11" s="67">
        <v>1.3859999999999999</v>
      </c>
      <c r="H11" s="67">
        <v>1.3859999999999999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75"/>
    </row>
    <row r="12" spans="1:17" ht="20" customHeight="1">
      <c r="A12" s="66">
        <v>301</v>
      </c>
      <c r="B12" s="66" t="s">
        <v>156</v>
      </c>
      <c r="C12" s="68" t="s">
        <v>157</v>
      </c>
      <c r="D12" s="66" t="s">
        <v>149</v>
      </c>
      <c r="E12" s="66" t="s">
        <v>79</v>
      </c>
      <c r="F12" s="70" t="s">
        <v>150</v>
      </c>
      <c r="G12" s="67">
        <v>4.6490999999999998</v>
      </c>
      <c r="H12" s="67">
        <v>4.6490999999999998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75"/>
    </row>
    <row r="13" spans="1:17" ht="25" customHeight="1">
      <c r="A13" s="66">
        <v>301</v>
      </c>
      <c r="B13" s="66" t="s">
        <v>156</v>
      </c>
      <c r="C13" s="68" t="s">
        <v>158</v>
      </c>
      <c r="D13" s="66" t="s">
        <v>149</v>
      </c>
      <c r="E13" s="66" t="s">
        <v>79</v>
      </c>
      <c r="F13" s="70" t="s">
        <v>150</v>
      </c>
      <c r="G13" s="67">
        <v>4.6490999999999998</v>
      </c>
      <c r="H13" s="67">
        <v>4.6490999999999998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75"/>
    </row>
    <row r="14" spans="1:17" ht="20" customHeight="1">
      <c r="A14" s="66" t="s">
        <v>152</v>
      </c>
      <c r="B14" s="66" t="s">
        <v>78</v>
      </c>
      <c r="C14" s="68" t="s">
        <v>159</v>
      </c>
      <c r="D14" s="66" t="s">
        <v>149</v>
      </c>
      <c r="E14" s="66" t="s">
        <v>71</v>
      </c>
      <c r="F14" s="70" t="s">
        <v>160</v>
      </c>
      <c r="G14" s="67">
        <v>12.0877</v>
      </c>
      <c r="H14" s="67">
        <v>12.0877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7">
        <v>0</v>
      </c>
      <c r="Q14" s="75"/>
    </row>
    <row r="15" spans="1:17" ht="20" customHeight="1">
      <c r="A15" s="66" t="s">
        <v>152</v>
      </c>
      <c r="B15" s="66" t="s">
        <v>161</v>
      </c>
      <c r="C15" s="68" t="s">
        <v>162</v>
      </c>
      <c r="D15" s="66" t="s">
        <v>149</v>
      </c>
      <c r="E15" s="66" t="s">
        <v>71</v>
      </c>
      <c r="F15" s="70" t="s">
        <v>160</v>
      </c>
      <c r="G15" s="67">
        <v>4.2308000000000003</v>
      </c>
      <c r="H15" s="67">
        <v>4.2308000000000003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75"/>
    </row>
    <row r="16" spans="1:17" ht="20" customHeight="1">
      <c r="A16" s="66" t="s">
        <v>152</v>
      </c>
      <c r="B16" s="66" t="s">
        <v>163</v>
      </c>
      <c r="C16" s="68" t="s">
        <v>164</v>
      </c>
      <c r="D16" s="66" t="s">
        <v>149</v>
      </c>
      <c r="E16" s="66" t="s">
        <v>71</v>
      </c>
      <c r="F16" s="70" t="s">
        <v>160</v>
      </c>
      <c r="G16" s="67">
        <v>0.42320000000000002</v>
      </c>
      <c r="H16" s="67">
        <v>0.42320000000000002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75"/>
    </row>
    <row r="17" spans="1:17" ht="20" customHeight="1">
      <c r="A17" s="66" t="s">
        <v>152</v>
      </c>
      <c r="B17" s="66" t="s">
        <v>163</v>
      </c>
      <c r="C17" s="68" t="s">
        <v>165</v>
      </c>
      <c r="D17" s="66" t="s">
        <v>149</v>
      </c>
      <c r="E17" s="66" t="s">
        <v>71</v>
      </c>
      <c r="F17" s="70" t="s">
        <v>160</v>
      </c>
      <c r="G17" s="67">
        <v>6.0600000000000001E-2</v>
      </c>
      <c r="H17" s="67">
        <v>6.0600000000000001E-2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75"/>
    </row>
    <row r="18" spans="1:17" ht="20" customHeight="1">
      <c r="A18" s="66" t="s">
        <v>152</v>
      </c>
      <c r="B18" s="66" t="s">
        <v>163</v>
      </c>
      <c r="C18" s="68" t="s">
        <v>166</v>
      </c>
      <c r="D18" s="66" t="s">
        <v>149</v>
      </c>
      <c r="E18" s="66" t="s">
        <v>71</v>
      </c>
      <c r="F18" s="70" t="s">
        <v>160</v>
      </c>
      <c r="G18" s="67">
        <v>0.30230000000000001</v>
      </c>
      <c r="H18" s="67">
        <v>0.30230000000000001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75"/>
    </row>
    <row r="19" spans="1:17" ht="20" customHeight="1">
      <c r="A19" s="66" t="s">
        <v>152</v>
      </c>
      <c r="B19" s="66" t="s">
        <v>163</v>
      </c>
      <c r="C19" s="68" t="s">
        <v>167</v>
      </c>
      <c r="D19" s="66" t="s">
        <v>149</v>
      </c>
      <c r="E19" s="66" t="s">
        <v>71</v>
      </c>
      <c r="F19" s="70" t="s">
        <v>160</v>
      </c>
      <c r="G19" s="67">
        <v>8.0799999999999997E-2</v>
      </c>
      <c r="H19" s="67">
        <v>8.0799999999999997E-2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75"/>
    </row>
    <row r="20" spans="1:17" ht="20" customHeight="1">
      <c r="A20" s="66" t="s">
        <v>152</v>
      </c>
      <c r="B20" s="66" t="s">
        <v>168</v>
      </c>
      <c r="C20" s="68" t="s">
        <v>169</v>
      </c>
      <c r="D20" s="66" t="s">
        <v>149</v>
      </c>
      <c r="E20" s="66" t="s">
        <v>156</v>
      </c>
      <c r="F20" s="70" t="s">
        <v>169</v>
      </c>
      <c r="G20" s="67">
        <v>20.940899999999999</v>
      </c>
      <c r="H20" s="67">
        <v>7.2626999999999997</v>
      </c>
      <c r="I20" s="67">
        <v>0</v>
      </c>
      <c r="J20" s="67">
        <v>0</v>
      </c>
      <c r="K20" s="67">
        <v>0</v>
      </c>
      <c r="L20" s="67">
        <v>13.6782</v>
      </c>
      <c r="M20" s="67">
        <v>0</v>
      </c>
      <c r="N20" s="67">
        <v>0</v>
      </c>
      <c r="O20" s="67">
        <v>0</v>
      </c>
      <c r="P20" s="67">
        <v>0</v>
      </c>
      <c r="Q20" s="75"/>
    </row>
    <row r="21" spans="1:17" ht="20" customHeight="1">
      <c r="A21" s="66">
        <v>302</v>
      </c>
      <c r="B21" s="66"/>
      <c r="C21" s="68" t="s">
        <v>170</v>
      </c>
      <c r="D21" s="66" t="s">
        <v>154</v>
      </c>
      <c r="E21" s="66"/>
      <c r="F21" s="70" t="s">
        <v>171</v>
      </c>
      <c r="G21" s="67">
        <v>260.01240000000001</v>
      </c>
      <c r="H21" s="67">
        <v>2.7374000000000001</v>
      </c>
      <c r="I21" s="67">
        <v>0</v>
      </c>
      <c r="J21" s="67">
        <v>0</v>
      </c>
      <c r="K21" s="67">
        <v>0</v>
      </c>
      <c r="L21" s="67">
        <v>5.6550000000000002</v>
      </c>
      <c r="M21" s="67">
        <v>0</v>
      </c>
      <c r="N21" s="67">
        <v>0</v>
      </c>
      <c r="O21" s="67">
        <v>0</v>
      </c>
      <c r="P21" s="67">
        <v>251.62</v>
      </c>
      <c r="Q21" s="75"/>
    </row>
    <row r="22" spans="1:17" ht="20" customHeight="1">
      <c r="A22" s="66" t="s">
        <v>172</v>
      </c>
      <c r="B22" s="66"/>
      <c r="C22" s="68" t="s">
        <v>173</v>
      </c>
      <c r="D22" s="66" t="s">
        <v>154</v>
      </c>
      <c r="E22" s="66" t="s">
        <v>79</v>
      </c>
      <c r="F22" s="70" t="s">
        <v>155</v>
      </c>
      <c r="G22" s="67">
        <v>0.96</v>
      </c>
      <c r="H22" s="67">
        <v>0.96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75"/>
    </row>
    <row r="23" spans="1:17" ht="20" customHeight="1">
      <c r="A23" s="66">
        <v>302</v>
      </c>
      <c r="B23" s="66">
        <v>28</v>
      </c>
      <c r="C23" s="68" t="s">
        <v>174</v>
      </c>
      <c r="D23" s="66" t="s">
        <v>154</v>
      </c>
      <c r="E23" s="66" t="s">
        <v>79</v>
      </c>
      <c r="F23" s="70" t="s">
        <v>155</v>
      </c>
      <c r="G23" s="67">
        <v>1.2089000000000001</v>
      </c>
      <c r="H23" s="67">
        <v>1.2089000000000001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75"/>
    </row>
    <row r="24" spans="1:17" ht="20" customHeight="1">
      <c r="A24" s="66">
        <v>302</v>
      </c>
      <c r="B24" s="66">
        <v>29</v>
      </c>
      <c r="C24" s="68" t="s">
        <v>175</v>
      </c>
      <c r="D24" s="66" t="s">
        <v>154</v>
      </c>
      <c r="E24" s="66" t="s">
        <v>79</v>
      </c>
      <c r="F24" s="70" t="s">
        <v>155</v>
      </c>
      <c r="G24" s="67">
        <v>0.56850000000000001</v>
      </c>
      <c r="H24" s="67">
        <v>0.56850000000000001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75"/>
    </row>
    <row r="25" spans="1:17" ht="20" customHeight="1">
      <c r="A25" s="66">
        <v>302</v>
      </c>
      <c r="B25" s="66">
        <v>11</v>
      </c>
      <c r="C25" s="64" t="s">
        <v>176</v>
      </c>
      <c r="D25" s="66" t="s">
        <v>154</v>
      </c>
      <c r="E25" s="66" t="s">
        <v>79</v>
      </c>
      <c r="F25" s="70" t="s">
        <v>155</v>
      </c>
      <c r="G25" s="67">
        <v>0.9</v>
      </c>
      <c r="H25" s="67">
        <v>0.9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75"/>
    </row>
    <row r="26" spans="1:17" ht="20" customHeight="1">
      <c r="A26" s="66">
        <v>302</v>
      </c>
      <c r="B26" s="66">
        <v>26</v>
      </c>
      <c r="C26" s="71" t="s">
        <v>177</v>
      </c>
      <c r="D26" s="66" t="s">
        <v>154</v>
      </c>
      <c r="E26" s="66" t="s">
        <v>75</v>
      </c>
      <c r="F26" s="70" t="s">
        <v>178</v>
      </c>
      <c r="G26" s="67">
        <v>25.655000000000001</v>
      </c>
      <c r="H26" s="67">
        <v>0</v>
      </c>
      <c r="I26" s="67">
        <v>0</v>
      </c>
      <c r="J26" s="67">
        <v>0</v>
      </c>
      <c r="K26" s="67">
        <v>0</v>
      </c>
      <c r="L26" s="67">
        <v>5.6550000000000002</v>
      </c>
      <c r="M26" s="67">
        <v>0</v>
      </c>
      <c r="N26" s="67">
        <v>0</v>
      </c>
      <c r="O26" s="67">
        <v>0</v>
      </c>
      <c r="P26" s="67">
        <v>20</v>
      </c>
      <c r="Q26" s="75"/>
    </row>
    <row r="27" spans="1:17" ht="20" customHeight="1">
      <c r="A27" s="66">
        <v>302</v>
      </c>
      <c r="B27" s="66" t="s">
        <v>79</v>
      </c>
      <c r="C27" s="72" t="s">
        <v>179</v>
      </c>
      <c r="D27" s="66" t="s">
        <v>154</v>
      </c>
      <c r="E27" s="66" t="s">
        <v>79</v>
      </c>
      <c r="F27" s="70" t="s">
        <v>155</v>
      </c>
      <c r="G27" s="67">
        <v>6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6</v>
      </c>
      <c r="Q27" s="75"/>
    </row>
    <row r="28" spans="1:17" ht="20" customHeight="1">
      <c r="A28" s="66" t="s">
        <v>172</v>
      </c>
      <c r="B28" s="66" t="s">
        <v>180</v>
      </c>
      <c r="C28" s="72" t="s">
        <v>181</v>
      </c>
      <c r="D28" s="66" t="s">
        <v>154</v>
      </c>
      <c r="E28" s="66" t="s">
        <v>79</v>
      </c>
      <c r="F28" s="70" t="s">
        <v>155</v>
      </c>
      <c r="G28" s="67">
        <v>10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10</v>
      </c>
      <c r="Q28" s="75"/>
    </row>
    <row r="29" spans="1:17" ht="20" customHeight="1">
      <c r="A29" s="66" t="s">
        <v>172</v>
      </c>
      <c r="B29" s="66" t="s">
        <v>168</v>
      </c>
      <c r="C29" s="73" t="s">
        <v>182</v>
      </c>
      <c r="D29" s="66" t="s">
        <v>154</v>
      </c>
      <c r="E29" s="66" t="s">
        <v>183</v>
      </c>
      <c r="F29" s="70" t="s">
        <v>184</v>
      </c>
      <c r="G29" s="67">
        <v>15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15</v>
      </c>
      <c r="Q29" s="76"/>
    </row>
    <row r="30" spans="1:17" ht="20" customHeight="1">
      <c r="A30" s="66" t="s">
        <v>172</v>
      </c>
      <c r="B30" s="66" t="s">
        <v>185</v>
      </c>
      <c r="C30" s="72" t="s">
        <v>178</v>
      </c>
      <c r="D30" s="66" t="s">
        <v>154</v>
      </c>
      <c r="E30" s="66" t="s">
        <v>75</v>
      </c>
      <c r="F30" s="74" t="s">
        <v>178</v>
      </c>
      <c r="G30" s="67">
        <v>150.62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150.62</v>
      </c>
      <c r="Q30" s="77"/>
    </row>
    <row r="31" spans="1:17" ht="20" customHeight="1">
      <c r="A31" s="66" t="s">
        <v>172</v>
      </c>
      <c r="B31" s="66" t="s">
        <v>186</v>
      </c>
      <c r="C31" s="72" t="s">
        <v>187</v>
      </c>
      <c r="D31" s="66" t="s">
        <v>154</v>
      </c>
      <c r="E31" s="66" t="s">
        <v>186</v>
      </c>
      <c r="F31" s="74" t="s">
        <v>187</v>
      </c>
      <c r="G31" s="67">
        <v>50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50</v>
      </c>
      <c r="Q31" s="77"/>
    </row>
    <row r="32" spans="1:17" ht="20" customHeight="1">
      <c r="A32" s="66" t="s">
        <v>188</v>
      </c>
      <c r="B32" s="66"/>
      <c r="C32" s="72" t="s">
        <v>189</v>
      </c>
      <c r="D32" s="66" t="s">
        <v>190</v>
      </c>
      <c r="E32" s="66"/>
      <c r="F32" s="70" t="s">
        <v>191</v>
      </c>
      <c r="G32" s="67">
        <v>2217.38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2217.38</v>
      </c>
      <c r="Q32" s="77"/>
    </row>
    <row r="33" spans="1:17" ht="20" customHeight="1">
      <c r="A33" s="66" t="s">
        <v>188</v>
      </c>
      <c r="B33" s="66" t="s">
        <v>75</v>
      </c>
      <c r="C33" s="72" t="s">
        <v>192</v>
      </c>
      <c r="D33" s="66" t="s">
        <v>190</v>
      </c>
      <c r="E33" s="66" t="s">
        <v>71</v>
      </c>
      <c r="F33" s="74" t="s">
        <v>192</v>
      </c>
      <c r="G33" s="67">
        <v>2217.38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2217.38</v>
      </c>
      <c r="Q33" s="77"/>
    </row>
    <row r="34" spans="1:17" ht="20" customHeight="1"/>
    <row r="35" spans="1:17" ht="20" customHeight="1"/>
  </sheetData>
  <mergeCells count="17">
    <mergeCell ref="H4:I5"/>
    <mergeCell ref="A1:Q1"/>
    <mergeCell ref="A2:F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</mergeCells>
  <phoneticPr fontId="7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2" sqref="B2"/>
    </sheetView>
  </sheetViews>
  <sheetFormatPr defaultColWidth="8.9140625" defaultRowHeight="15"/>
  <cols>
    <col min="1" max="1" width="55.33203125" style="50" customWidth="1"/>
    <col min="2" max="2" width="51.75" style="50" customWidth="1"/>
    <col min="3" max="3" width="27" style="50" customWidth="1"/>
    <col min="4" max="32" width="9" style="50"/>
    <col min="33" max="16384" width="8.9140625" style="50"/>
  </cols>
  <sheetData>
    <row r="1" spans="1:3" s="48" customFormat="1" ht="42" customHeight="1">
      <c r="A1" s="325" t="s">
        <v>193</v>
      </c>
      <c r="B1" s="325"/>
      <c r="C1" s="51"/>
    </row>
    <row r="2" spans="1:3" ht="15" customHeight="1">
      <c r="A2" s="35" t="s">
        <v>1</v>
      </c>
      <c r="B2" s="52" t="s">
        <v>2</v>
      </c>
    </row>
    <row r="3" spans="1:3" s="49" customFormat="1" ht="20" customHeight="1">
      <c r="A3" s="53" t="s">
        <v>194</v>
      </c>
      <c r="B3" s="54" t="s">
        <v>195</v>
      </c>
      <c r="C3" s="50"/>
    </row>
    <row r="4" spans="1:3" s="49" customFormat="1" ht="20" customHeight="1">
      <c r="A4" s="55" t="s">
        <v>196</v>
      </c>
      <c r="B4" s="56"/>
      <c r="C4" s="50"/>
    </row>
    <row r="5" spans="1:3" s="49" customFormat="1" ht="20" customHeight="1">
      <c r="A5" s="57" t="s">
        <v>197</v>
      </c>
      <c r="B5" s="56"/>
      <c r="C5" s="50"/>
    </row>
    <row r="6" spans="1:3" s="49" customFormat="1" ht="20" customHeight="1">
      <c r="A6" s="57" t="s">
        <v>198</v>
      </c>
      <c r="B6" s="56"/>
      <c r="C6" s="50"/>
    </row>
    <row r="7" spans="1:3" s="49" customFormat="1" ht="20" customHeight="1">
      <c r="A7" s="57" t="s">
        <v>199</v>
      </c>
      <c r="B7" s="56"/>
      <c r="C7" s="50"/>
    </row>
    <row r="8" spans="1:3" s="49" customFormat="1" ht="20" customHeight="1">
      <c r="A8" s="57" t="s">
        <v>200</v>
      </c>
      <c r="B8" s="56"/>
      <c r="C8" s="50"/>
    </row>
    <row r="9" spans="1:3" s="49" customFormat="1" ht="20" customHeight="1">
      <c r="A9" s="57" t="s">
        <v>201</v>
      </c>
      <c r="B9" s="56"/>
      <c r="C9" s="50"/>
    </row>
    <row r="10" spans="1:3" s="49" customFormat="1" ht="6" customHeight="1">
      <c r="A10" s="5"/>
      <c r="B10" s="5"/>
      <c r="C10" s="50"/>
    </row>
    <row r="11" spans="1:3" s="49" customFormat="1" ht="78" customHeight="1">
      <c r="A11" s="326" t="s">
        <v>202</v>
      </c>
      <c r="B11" s="326"/>
      <c r="C11" s="50"/>
    </row>
    <row r="12" spans="1:3" s="49" customFormat="1" ht="14.25" customHeight="1">
      <c r="A12" s="50"/>
      <c r="B12" s="50"/>
      <c r="C12" s="50"/>
    </row>
    <row r="13" spans="1:3" s="49" customFormat="1" ht="14.25" customHeight="1">
      <c r="A13" s="50"/>
      <c r="B13" s="50"/>
      <c r="C13" s="50"/>
    </row>
    <row r="14" spans="1:3" s="49" customFormat="1" ht="14.25" customHeight="1">
      <c r="A14" s="50"/>
      <c r="B14" s="50"/>
      <c r="C14" s="50"/>
    </row>
    <row r="15" spans="1:3" s="49" customFormat="1" ht="14.25" customHeight="1">
      <c r="A15" s="50"/>
      <c r="B15" s="50"/>
      <c r="C15" s="50"/>
    </row>
    <row r="16" spans="1:3" s="49" customFormat="1" ht="14.25" customHeight="1">
      <c r="A16" s="50"/>
      <c r="B16" s="50"/>
      <c r="C16" s="50"/>
    </row>
    <row r="17" spans="1:3" s="49" customFormat="1" ht="14.25" customHeight="1"/>
    <row r="18" spans="1:3" s="49" customFormat="1" ht="14.25" customHeight="1"/>
    <row r="19" spans="1:3" s="49" customFormat="1" ht="14.25" customHeight="1"/>
    <row r="20" spans="1:3" s="49" customFormat="1" ht="14.25" customHeight="1"/>
    <row r="21" spans="1:3" s="49" customFormat="1" ht="14.25" customHeight="1"/>
    <row r="22" spans="1:3" s="49" customFormat="1" ht="14.25" customHeight="1"/>
    <row r="23" spans="1:3" s="49" customFormat="1" ht="14.25" customHeight="1"/>
    <row r="24" spans="1:3" s="49" customFormat="1" ht="14.25" customHeight="1"/>
    <row r="25" spans="1:3" s="49" customFormat="1" ht="14.25" customHeight="1"/>
    <row r="26" spans="1:3" s="49" customFormat="1" ht="14.25" customHeight="1"/>
    <row r="27" spans="1:3" s="49" customFormat="1" ht="14.25" customHeight="1"/>
    <row r="28" spans="1:3" s="49" customFormat="1" ht="14.25" customHeight="1"/>
    <row r="29" spans="1:3" s="49" customFormat="1" ht="14.25" customHeight="1"/>
    <row r="30" spans="1:3" s="49" customFormat="1" ht="14.25" customHeight="1"/>
    <row r="31" spans="1:3" s="49" customFormat="1" ht="14.25" customHeight="1"/>
    <row r="32" spans="1:3" s="49" customFormat="1" ht="14.25" customHeight="1">
      <c r="A32" s="50"/>
      <c r="B32" s="50"/>
      <c r="C32" s="50"/>
    </row>
    <row r="33" spans="1:3" s="49" customFormat="1" ht="14.25" customHeight="1">
      <c r="A33" s="50"/>
      <c r="B33" s="50"/>
      <c r="C33" s="50"/>
    </row>
    <row r="34" spans="1:3" s="49" customFormat="1" ht="14.25" customHeight="1">
      <c r="A34" s="50"/>
      <c r="B34" s="50"/>
      <c r="C34" s="50"/>
    </row>
    <row r="35" spans="1:3" s="49" customFormat="1" ht="14.25" customHeight="1">
      <c r="A35" s="50"/>
      <c r="B35" s="50"/>
      <c r="C35" s="50"/>
    </row>
  </sheetData>
  <mergeCells count="2">
    <mergeCell ref="A1:B1"/>
    <mergeCell ref="A11:B11"/>
  </mergeCells>
  <phoneticPr fontId="7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workbookViewId="0">
      <selection activeCell="A2" sqref="A2:D2"/>
    </sheetView>
  </sheetViews>
  <sheetFormatPr defaultColWidth="7" defaultRowHeight="12"/>
  <cols>
    <col min="1" max="2" width="3.33203125" style="34" customWidth="1"/>
    <col min="3" max="3" width="3.58203125" style="34" customWidth="1"/>
    <col min="4" max="4" width="23.5" style="34" customWidth="1"/>
    <col min="5" max="5" width="10.25" style="34" customWidth="1"/>
    <col min="6" max="11" width="10.58203125" style="34" customWidth="1"/>
    <col min="12" max="16384" width="7" style="34"/>
  </cols>
  <sheetData>
    <row r="1" spans="1:11" ht="42" customHeight="1">
      <c r="A1" s="241" t="s">
        <v>203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ht="15" customHeight="1">
      <c r="A2" s="242" t="s">
        <v>1</v>
      </c>
      <c r="B2" s="242"/>
      <c r="C2" s="242"/>
      <c r="D2" s="242"/>
      <c r="E2" s="36"/>
      <c r="F2" s="37"/>
      <c r="G2" s="37"/>
      <c r="H2" s="37"/>
      <c r="I2" s="37"/>
      <c r="J2" s="37"/>
      <c r="K2" s="47" t="s">
        <v>2</v>
      </c>
    </row>
    <row r="3" spans="1:11" s="32" customFormat="1" ht="16.5" customHeight="1">
      <c r="A3" s="243" t="s">
        <v>88</v>
      </c>
      <c r="B3" s="244"/>
      <c r="C3" s="245"/>
      <c r="D3" s="253" t="s">
        <v>43</v>
      </c>
      <c r="E3" s="256" t="s">
        <v>44</v>
      </c>
      <c r="F3" s="246"/>
      <c r="G3" s="246"/>
      <c r="H3" s="246"/>
      <c r="I3" s="246"/>
      <c r="J3" s="246"/>
      <c r="K3" s="246"/>
    </row>
    <row r="4" spans="1:11" s="32" customFormat="1" ht="14.25" customHeight="1">
      <c r="A4" s="251" t="s">
        <v>55</v>
      </c>
      <c r="B4" s="252" t="s">
        <v>56</v>
      </c>
      <c r="C4" s="252" t="s">
        <v>57</v>
      </c>
      <c r="D4" s="254"/>
      <c r="E4" s="256"/>
      <c r="F4" s="247" t="s">
        <v>90</v>
      </c>
      <c r="G4" s="247"/>
      <c r="H4" s="247"/>
      <c r="I4" s="248" t="s">
        <v>91</v>
      </c>
      <c r="J4" s="249"/>
      <c r="K4" s="250"/>
    </row>
    <row r="5" spans="1:11" s="32" customFormat="1" ht="37.5" customHeight="1">
      <c r="A5" s="251"/>
      <c r="B5" s="252"/>
      <c r="C5" s="252"/>
      <c r="D5" s="255"/>
      <c r="E5" s="256"/>
      <c r="F5" s="38" t="s">
        <v>18</v>
      </c>
      <c r="G5" s="38" t="s">
        <v>139</v>
      </c>
      <c r="H5" s="38" t="s">
        <v>140</v>
      </c>
      <c r="I5" s="38" t="s">
        <v>18</v>
      </c>
      <c r="J5" s="38" t="s">
        <v>94</v>
      </c>
      <c r="K5" s="38" t="s">
        <v>95</v>
      </c>
    </row>
    <row r="6" spans="1:11" s="32" customFormat="1" ht="20.149999999999999" customHeight="1">
      <c r="A6" s="41" t="s">
        <v>67</v>
      </c>
      <c r="B6" s="40" t="s">
        <v>67</v>
      </c>
      <c r="C6" s="40" t="s">
        <v>67</v>
      </c>
      <c r="D6" s="40" t="s">
        <v>67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1" s="32" customFormat="1" ht="20.149999999999999" customHeight="1">
      <c r="A7" s="42"/>
      <c r="B7" s="43"/>
      <c r="C7" s="43"/>
      <c r="D7" s="44"/>
      <c r="E7" s="45"/>
      <c r="F7" s="45"/>
      <c r="G7" s="45"/>
      <c r="H7" s="45"/>
      <c r="I7" s="45"/>
      <c r="J7" s="45"/>
      <c r="K7" s="45"/>
    </row>
    <row r="8" spans="1:11" s="33" customFormat="1" ht="1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1" s="33" customFormat="1" ht="15">
      <c r="A9" s="34"/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s="33" customFormat="1" ht="1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1" s="33" customFormat="1" ht="1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s="33" customFormat="1" ht="1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s="33" customFormat="1" ht="15"/>
    <row r="14" spans="1:11" s="33" customFormat="1" ht="15"/>
    <row r="15" spans="1:11" s="33" customFormat="1" ht="15"/>
    <row r="16" spans="1:11" s="33" customFormat="1" ht="15"/>
    <row r="17" s="33" customFormat="1" ht="15"/>
    <row r="18" s="33" customFormat="1" ht="15"/>
    <row r="19" s="33" customFormat="1" ht="15"/>
    <row r="20" s="33" customFormat="1" ht="15"/>
    <row r="21" s="33" customFormat="1" ht="15"/>
    <row r="22" s="33" customFormat="1" ht="15"/>
    <row r="23" s="33" customFormat="1" ht="15"/>
    <row r="24" s="33" customFormat="1" ht="15"/>
    <row r="25" s="33" customFormat="1" ht="15"/>
    <row r="26" s="33" customFormat="1" ht="15"/>
    <row r="27" s="33" customFormat="1" ht="15"/>
    <row r="28" s="33" customFormat="1" ht="15"/>
    <row r="29" s="33" customFormat="1" ht="15"/>
    <row r="30" s="33" customFormat="1" ht="15"/>
    <row r="31" s="33" customFormat="1" ht="1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C35" sqref="C35"/>
    </sheetView>
  </sheetViews>
  <sheetFormatPr defaultColWidth="8.9140625" defaultRowHeight="15"/>
  <cols>
    <col min="1" max="1" width="38" style="15" customWidth="1"/>
    <col min="2" max="2" width="15.5" style="15" customWidth="1"/>
    <col min="3" max="3" width="37.58203125" style="15" customWidth="1"/>
    <col min="4" max="4" width="14.58203125" style="15" customWidth="1"/>
    <col min="5" max="32" width="9" style="15"/>
    <col min="33" max="16384" width="8.9140625" style="15"/>
  </cols>
  <sheetData>
    <row r="1" spans="1:4" ht="42" customHeight="1">
      <c r="A1" s="327" t="s">
        <v>204</v>
      </c>
      <c r="B1" s="327"/>
      <c r="C1" s="327"/>
      <c r="D1" s="327"/>
    </row>
    <row r="2" spans="1:4" ht="15" customHeight="1">
      <c r="A2" s="16" t="s">
        <v>1</v>
      </c>
      <c r="B2" s="16"/>
      <c r="C2" s="16"/>
      <c r="D2" s="17" t="s">
        <v>2</v>
      </c>
    </row>
    <row r="3" spans="1:4" ht="21" customHeight="1">
      <c r="A3" s="18" t="s">
        <v>205</v>
      </c>
      <c r="B3" s="19" t="s">
        <v>206</v>
      </c>
      <c r="C3" s="18" t="s">
        <v>205</v>
      </c>
      <c r="D3" s="19" t="s">
        <v>207</v>
      </c>
    </row>
    <row r="4" spans="1:4" ht="21" customHeight="1">
      <c r="A4" s="20" t="s">
        <v>208</v>
      </c>
      <c r="B4" s="21"/>
      <c r="C4" s="22" t="s">
        <v>209</v>
      </c>
      <c r="D4" s="23" t="s">
        <v>210</v>
      </c>
    </row>
    <row r="5" spans="1:4" ht="21" customHeight="1">
      <c r="A5" s="20" t="s">
        <v>211</v>
      </c>
      <c r="B5" s="21"/>
      <c r="C5" s="22" t="s">
        <v>212</v>
      </c>
      <c r="D5" s="21"/>
    </row>
    <row r="6" spans="1:4" ht="21" customHeight="1">
      <c r="A6" s="20" t="s">
        <v>213</v>
      </c>
      <c r="B6" s="21"/>
      <c r="C6" s="22" t="s">
        <v>214</v>
      </c>
      <c r="D6" s="21"/>
    </row>
    <row r="7" spans="1:4" ht="21" customHeight="1">
      <c r="A7" s="20" t="s">
        <v>215</v>
      </c>
      <c r="B7" s="21"/>
      <c r="C7" s="22" t="s">
        <v>216</v>
      </c>
      <c r="D7" s="21"/>
    </row>
    <row r="8" spans="1:4" ht="21" customHeight="1">
      <c r="A8" s="20" t="s">
        <v>217</v>
      </c>
      <c r="B8" s="21"/>
      <c r="C8" s="22" t="s">
        <v>218</v>
      </c>
      <c r="D8" s="21"/>
    </row>
    <row r="9" spans="1:4" ht="21" customHeight="1">
      <c r="A9" s="20"/>
      <c r="B9" s="21"/>
      <c r="C9" s="22"/>
      <c r="D9" s="21"/>
    </row>
    <row r="10" spans="1:4" s="13" customFormat="1" ht="21" customHeight="1">
      <c r="A10" s="24" t="s">
        <v>219</v>
      </c>
      <c r="B10" s="25"/>
      <c r="C10" s="26" t="s">
        <v>220</v>
      </c>
      <c r="D10" s="25"/>
    </row>
    <row r="11" spans="1:4" s="14" customFormat="1" ht="21" customHeight="1">
      <c r="A11" s="27" t="s">
        <v>221</v>
      </c>
      <c r="B11" s="28"/>
      <c r="C11" s="29" t="s">
        <v>222</v>
      </c>
      <c r="D11" s="21"/>
    </row>
    <row r="12" spans="1:4" ht="21" customHeight="1">
      <c r="A12" s="30" t="s">
        <v>223</v>
      </c>
      <c r="B12" s="21"/>
      <c r="C12" s="27"/>
      <c r="D12" s="21"/>
    </row>
    <row r="13" spans="1:4" ht="21" customHeight="1">
      <c r="A13" s="29"/>
      <c r="B13" s="21"/>
      <c r="C13" s="27"/>
      <c r="D13" s="21"/>
    </row>
    <row r="14" spans="1:4" ht="21" customHeight="1">
      <c r="A14" s="24" t="s">
        <v>39</v>
      </c>
      <c r="B14" s="25"/>
      <c r="C14" s="26" t="s">
        <v>40</v>
      </c>
      <c r="D14" s="25"/>
    </row>
    <row r="15" spans="1:4" s="13" customFormat="1" ht="21" customHeight="1">
      <c r="A15" s="15"/>
      <c r="B15" s="15"/>
      <c r="C15" s="15"/>
      <c r="D15" s="15"/>
    </row>
    <row r="16" spans="1:4">
      <c r="D16" s="31"/>
    </row>
    <row r="17" spans="2:2">
      <c r="B17" s="31">
        <v>0</v>
      </c>
    </row>
  </sheetData>
  <mergeCells count="1">
    <mergeCell ref="A1:D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AutoBVT</cp:lastModifiedBy>
  <dcterms:created xsi:type="dcterms:W3CDTF">2019-03-06T10:42:00Z</dcterms:created>
  <dcterms:modified xsi:type="dcterms:W3CDTF">2021-06-09T02:34:08Z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