
<file path=[Content_Types].xml><?xml version="1.0" encoding="utf-8"?>
<Types xmlns="http://schemas.openxmlformats.org/package/2006/content-types">
  <Default Extension="png" ContentType="image/png"/>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按文件" sheetId="1" r:id="rId1"/>
    <sheet name="2" sheetId="4" state="hidden" r:id="rId2"/>
  </sheets>
  <calcPr calcId="144525"/>
</workbook>
</file>

<file path=xl/sharedStrings.xml><?xml version="1.0" encoding="utf-8"?>
<sst xmlns="http://schemas.openxmlformats.org/spreadsheetml/2006/main" count="180" uniqueCount="156">
  <si>
    <t>附件1</t>
  </si>
  <si>
    <t>翟镇圪垱头村农村环境检测及偃师一、二水厂水源水检测项目绩效评价体系及评分表</t>
  </si>
  <si>
    <t>一级指标</t>
  </si>
  <si>
    <t>分值</t>
  </si>
  <si>
    <t>二级指标</t>
  </si>
  <si>
    <t>三级指标</t>
  </si>
  <si>
    <t>权重</t>
  </si>
  <si>
    <t>指标解释</t>
  </si>
  <si>
    <t>指标说明</t>
  </si>
  <si>
    <t>得分</t>
  </si>
  <si>
    <t>项目决策</t>
  </si>
  <si>
    <t>项目立项</t>
  </si>
  <si>
    <t>立项依据充分性</t>
  </si>
  <si>
    <t>项目立项是否符合法律法规、相关政策、发展规划以及部门职责，用以反映和考核项目立项依据情况。</t>
  </si>
  <si>
    <t>项目立项符合国家法律法规、国民经济发展规划和相关政策（1.5分）；项目立项与部门职责范围相符，属于部门履职所需（1.5分）；项目立项属于财政支持范围（1.5分）。</t>
  </si>
  <si>
    <t>立项程序规范性</t>
  </si>
  <si>
    <t>项目申请、设立过程是否符合相关要求。</t>
  </si>
  <si>
    <t>项目立项经过集体决策（1.5分）；项目按照规定的程序申请设立（1.5分）；审批文件、材料符合相关要求（1.5分）。</t>
  </si>
  <si>
    <t>绩效目标</t>
  </si>
  <si>
    <t>绩效目标合理性</t>
  </si>
  <si>
    <t>项目所设定的绩效目标是否符合客观实际，是否与实际工作具有相关性。</t>
  </si>
  <si>
    <t>项目设置了绩效目标（1分）；项目绩效目标与实际工作内容相关（1分）。</t>
  </si>
  <si>
    <t>绩效目标明确性</t>
  </si>
  <si>
    <t>项目所设定的绩效目标是否科学。</t>
  </si>
  <si>
    <t>项目绩效目标细化为具体的绩效指标（1分）；指标值清晰可衡量（1分）；绩效目标与项目相对应（1分）。</t>
  </si>
  <si>
    <t>资金投入</t>
  </si>
  <si>
    <t>预算编制科学性</t>
  </si>
  <si>
    <t>项目预算编制是否有明确标准，资金额度与年度目标是否相适应，用以反映和考核项目预算资金分配的科学性、合理性情况。</t>
  </si>
  <si>
    <t>预算内容与项目内容是否匹配（1分）；预算确定的项目投资额或资金量与工作任务相匹配（1分）。</t>
  </si>
  <si>
    <t>资金分配合理性</t>
  </si>
  <si>
    <t>项目预算资金分配是否有测算依据，与补助单位或地方实际是否相适应,用以反映和考核项目预算资金分配的科学性、合理性情况。</t>
  </si>
  <si>
    <t>预算资金分配依据充分（1分）；资金分配额度合理、与项目相适应（1分）。</t>
  </si>
  <si>
    <t>项目过程</t>
  </si>
  <si>
    <t>资金管理</t>
  </si>
  <si>
    <t>资金到位率</t>
  </si>
  <si>
    <t>实际到位资金与预算资金的比率，用以反映和考核资金落实情况对项目实施的总体保障程度。</t>
  </si>
  <si>
    <r>
      <rPr>
        <sz val="10"/>
        <rFont val="宋体"/>
        <charset val="134"/>
      </rPr>
      <t>资金到位率=（实际到位资金/预算资金）*100%。资金实际到位率100%(4分)；100%</t>
    </r>
    <r>
      <rPr>
        <sz val="10"/>
        <rFont val="Microsoft YaHei"/>
        <charset val="134"/>
      </rPr>
      <t>&gt;</t>
    </r>
    <r>
      <rPr>
        <sz val="10"/>
        <rFont val="宋体"/>
        <charset val="134"/>
      </rPr>
      <t>资金实际到位率≥95%(3分)；95%&gt;资金实际到位率≥80%(2分)；80%&gt;资金实际到位率≥70%(1分)；资金实际到位率&lt;70%(0分)。</t>
    </r>
  </si>
  <si>
    <t>预算执行率</t>
  </si>
  <si>
    <t>考察项目资金使用进度，用以反映和考核项目资金使用效率。</t>
  </si>
  <si>
    <r>
      <rPr>
        <sz val="10"/>
        <rFont val="宋体"/>
        <charset val="134"/>
      </rPr>
      <t>预算执行率=（实际支付资金/实际到位资金）*100%。资金预算执行率</t>
    </r>
    <r>
      <rPr>
        <sz val="10"/>
        <rFont val="SimSun"/>
        <charset val="134"/>
      </rPr>
      <t>≧</t>
    </r>
    <r>
      <rPr>
        <sz val="10"/>
        <rFont val="宋体"/>
        <charset val="134"/>
      </rPr>
      <t>95%（2分），预算执行率小于95%，按比例得分。</t>
    </r>
  </si>
  <si>
    <t>资金使用合规性</t>
  </si>
  <si>
    <t>考察项目资金使用是否符合相关法律法规、制度和规定，用以反映和考核项目资金使用的规范性和安全性。</t>
  </si>
  <si>
    <t>符合国家财经法规和财务管理制度以及有关专项资金管理办法的规定（1分）；资金的拨付有完整的审批程序和手续（2分）；符合项目预算批复或规定的用途（1分）；不存在截留、挤占、挪用、虚列支出等情况（1分）。</t>
  </si>
  <si>
    <t>组织实施</t>
  </si>
  <si>
    <t>组织机构明确性</t>
  </si>
  <si>
    <t>项目是否有健全的组织机构；实施责任主体是否明确。</t>
  </si>
  <si>
    <t>项目组织机构健全（1分）；实施责任主体明确（1分）。</t>
  </si>
  <si>
    <t>管理制度健全性</t>
  </si>
  <si>
    <t>项目实施单位业务管理制度是否健全，用以反映和考核业务管理制度对项目顺利实施的保障情况。</t>
  </si>
  <si>
    <t>已制定或具有相应的业务管理制度（2分）；业务管理制度合法、合规、完整（2分）。</t>
  </si>
  <si>
    <t>制度执行规范性</t>
  </si>
  <si>
    <t>考察项目各个程序是否按规定审批或执行。</t>
  </si>
  <si>
    <t>遵守法律法规（1分）；相关手续完备、合规（1分）；审批决策合规（1分）；资料完整归档（1分）；监督检查到位（1分）。</t>
  </si>
  <si>
    <t>项目产出</t>
  </si>
  <si>
    <t>产出数量</t>
  </si>
  <si>
    <t>完成水源地检测报告数量</t>
  </si>
  <si>
    <t>考察项目中偃师市一、二水厂地下水井群的地下饮用水检测报告数量是否按要求编制完成，监测频次是否达标。</t>
  </si>
  <si>
    <t>对偃师一、二水厂地下水进行常规监测，并编制检测报告4份。依照项目实施情况酌情扣分。</t>
  </si>
  <si>
    <t>完成农村环境检测报告数量</t>
  </si>
  <si>
    <t>考察项目中翟镇圪垱头村的地表水、空气、土壤质量检测报告数量是否按要求编制完成，监测频次是否达标。</t>
  </si>
  <si>
    <t>对翟镇圪垱头村的地表水、空气、土壤质量进行监测，并编制监测报告4份。依照项目实施情况酌情扣分。</t>
  </si>
  <si>
    <t>产出质量</t>
  </si>
  <si>
    <t>地下水质量监测符合质量标准</t>
  </si>
  <si>
    <t>考察项目中偃师市一、二水厂地下水井群的地下饮用水进行常规监测的检测因子是否达标。</t>
  </si>
  <si>
    <t>对2处地下水井群的地下饮用水进行常规监测的检测因子为39项。依照项目实施情况酌情扣分。</t>
  </si>
  <si>
    <t>环境质量监测符合质量标准</t>
  </si>
  <si>
    <t>考察项目中翟镇圪垱头村的地表水、空气、土壤进行分析检测的检测因子是否达标。</t>
  </si>
  <si>
    <t>对翟镇圪垱头村地表水、空气、土壤质量检测内容是否分别为24项、6项、10项。依照项目实施情况酌情扣分。</t>
  </si>
  <si>
    <t>产出时效</t>
  </si>
  <si>
    <t>完成及时性</t>
  </si>
  <si>
    <t>考察项目是否在2021年度内按时完成省、市下达的连续年度监测任务目标。</t>
  </si>
  <si>
    <t>在2021年度内完成地下水质量和农村环境质量2项监测任务，按时编制完成检测报告，报送监测数据。依照项目实施情况酌情扣分。</t>
  </si>
  <si>
    <t>产出成本</t>
  </si>
  <si>
    <t>成本节约率</t>
  </si>
  <si>
    <t>考察项目是否将生态环境检测费用控制在财政计划以内。</t>
  </si>
  <si>
    <t>将生态环境检测费用控制在8.3866万元以内，资金额度符合指标文件批复内容。</t>
  </si>
  <si>
    <t>项目效益</t>
  </si>
  <si>
    <t>经济效益</t>
  </si>
  <si>
    <t>改善水资源供给问题，提高城镇化水平</t>
  </si>
  <si>
    <t>考察项目是否保障城镇居民用水需求，带动乡村经济的发展，提高城镇化水平。</t>
  </si>
  <si>
    <t>满足城镇居民生活用水需求，满足偃师市乡村企业发展用水需要，提高偃师市城镇化水平。依照项目实施情况酌情给分。</t>
  </si>
  <si>
    <t>改善水体污染状况，加快工业化进程</t>
  </si>
  <si>
    <t>考察项目是否改善水体污染，助推城乡企业发展，加快城乡工业化进程。</t>
  </si>
  <si>
    <t>改善水体污染，推动城乡企业经济发展，推动城乡工业化进程加快，促进农民共同富裕。依照项目实施情况酌情给分。</t>
  </si>
  <si>
    <t>社会效益</t>
  </si>
  <si>
    <t>保障水厂供水安全和居民饮用水安全</t>
  </si>
  <si>
    <t>考察2个水厂地下饮用水质量监测是否达到安全可饮用标准，是否实现城镇居民饮水安全。</t>
  </si>
  <si>
    <t>地下水井群水源水检测质量达到安全可饮用标准；实现城镇居民饮水安全。依照项目实施情况酌情给分。</t>
  </si>
  <si>
    <t>保证生态村居住环境达标</t>
  </si>
  <si>
    <t>考察生态村居民居住环境质量是否达标。</t>
  </si>
  <si>
    <t>村容村貌整洁。居住环境整洁。居民居住环境达到宜居标准。依照项目实施情况酌情给分。</t>
  </si>
  <si>
    <t>生态效益</t>
  </si>
  <si>
    <t>深化水生态环境整治</t>
  </si>
  <si>
    <t>考察项目是否加强对农村饮用水水源地生态环境整治。</t>
  </si>
  <si>
    <t>加强对农村饮用水水源地生态环境整治，水环境质量整体提升。依照项目实施情况酌情给分。</t>
  </si>
  <si>
    <t>改善农村生态环境</t>
  </si>
  <si>
    <t>考察翟镇圪垱头的生态环境是否符合国家功能区的要求标准，生态环境质量是否改善。</t>
  </si>
  <si>
    <t>农村生态环境质量符合国家功能区标准。农村生态环境质量得到改善和提升。依照项目实施情况酌情给分。</t>
  </si>
  <si>
    <t>可持续影响</t>
  </si>
  <si>
    <t>提升水厂供水能力，实现城乡供水一体化</t>
  </si>
  <si>
    <t>考察项目是否提升水厂供水能力，加快城乡供水一体化建设。</t>
  </si>
  <si>
    <t>提升水厂供水能力，满足饮水安全的需求。加快城乡供水一体化建设。依照项目实施情况酌情给分。</t>
  </si>
  <si>
    <t>提高农村环境质量，发展生态新农村</t>
  </si>
  <si>
    <t>考察项目是否加强对历史文化名镇（村）、古街区、古建筑的保护，推动新型农村、生态农村的发展。</t>
  </si>
  <si>
    <t>历史文化名村、古街区、古建筑等物质文化得到有效保护，技艺、民俗等非物质文化得到保护、开发和利用。依照项目实施情况酌情给分。</t>
  </si>
  <si>
    <t>满意度</t>
  </si>
  <si>
    <t>居民满意度</t>
  </si>
  <si>
    <t>考察项目服务对象城乡居民的满意度。</t>
  </si>
  <si>
    <t>通过21个问卷调查问题，选择对评价有帮助的10个问题，按照每个问题的得分情况*权重，得出加权平均值，很满意100%权重，满意50%权重。</t>
  </si>
  <si>
    <t>总分</t>
  </si>
  <si>
    <t>评价标准</t>
  </si>
  <si>
    <t>项目目标</t>
  </si>
  <si>
    <t>目标内容</t>
  </si>
  <si>
    <t>目标是否明确、细化、量化</t>
  </si>
  <si>
    <t>目标明确（1分），目标细化（1分），目标量化（2分）</t>
  </si>
  <si>
    <t>决策过程</t>
  </si>
  <si>
    <t>决策依据</t>
  </si>
  <si>
    <t>项目是否符合经济社会发展规划和部门年度工作计划；是否根据需要制定中长期实施规划</t>
  </si>
  <si>
    <t>项目符合经济社会发展规划和部门年度工作计划（2分），根据需要制定中长期实施规划（1分）</t>
  </si>
  <si>
    <t>决策程序</t>
  </si>
  <si>
    <t>项目是否符合申报条件；申报、批复程序是否符合相关管理办法；项目调整是否履行相应手续</t>
  </si>
  <si>
    <t>项目符合申报条件（2分），申报、批复程序符合相关管理办法（2分），项目实施调整履行相应手续（1分）</t>
  </si>
  <si>
    <t>资金分配</t>
  </si>
  <si>
    <t>分配办法</t>
  </si>
  <si>
    <t>是否根据需要制定相关资金管理办法，并在管理办法中明确资金分配办法；资金分配因素是否全面、合理</t>
  </si>
  <si>
    <t>办法健全、规范（1分），因素选择全面、合理（1分）</t>
  </si>
  <si>
    <t>分配结果</t>
  </si>
  <si>
    <t>资金分配是否符合相关管理办法；分配结果是否合理</t>
  </si>
  <si>
    <t>项目符合相关分配办法（2分），资金分配合理（4分）</t>
  </si>
  <si>
    <t>项目管理</t>
  </si>
  <si>
    <t>资金到位</t>
  </si>
  <si>
    <t>到位率</t>
  </si>
  <si>
    <t>实际到位/计划到位×100%</t>
  </si>
  <si>
    <t>根据项目实际到位资金占计划的比重计算得分（3分）</t>
  </si>
  <si>
    <t>到位时效</t>
  </si>
  <si>
    <t>资金是否及时到位；若未及时到位，是否影响项目进度</t>
  </si>
  <si>
    <t>及时到位（2分），未及时到位但未影响项目进度（1.5分），未及时到位并影响项目进度（0-1分）。</t>
  </si>
  <si>
    <t>资金使用</t>
  </si>
  <si>
    <t>是否存在支出依据不合规、虚列项目支出的情况；是否存在截留、挤占、挪用项目资金情况；是否存在超标准开支情况</t>
  </si>
  <si>
    <t>虚列（套取）扣4-7分，支出依据不合规扣1分，截留、挤占、挪用扣3-6分，超标准开支扣2-5分</t>
  </si>
  <si>
    <t>财务管理</t>
  </si>
  <si>
    <t>资金管理、费用支出等制度是否健全，是否严格执行；会计核算是否规范</t>
  </si>
  <si>
    <t>财务制度健全（1分），严格执行制度（1分），会计核算规范（1分）。</t>
  </si>
  <si>
    <t>组织机构</t>
  </si>
  <si>
    <t>机构是否健全、分工是否明确</t>
  </si>
  <si>
    <t>机构健全、分工明确（1分）</t>
  </si>
  <si>
    <t>管理制度</t>
  </si>
  <si>
    <t>是否建立健全项目管理制度；是否严格执行相关项目管理制度</t>
  </si>
  <si>
    <t>建立健全项目管理制度（2分）；严格执行相关项目管理制度（7分）</t>
  </si>
  <si>
    <t>项目绩效</t>
  </si>
  <si>
    <t>项目效果</t>
  </si>
  <si>
    <t>环境效益</t>
  </si>
  <si>
    <t>服务对象</t>
  </si>
  <si>
    <t>项目预期服务对象对项目实施的满意程度</t>
  </si>
  <si>
    <t>对照绩效目标评价服务对象满意度（按优8分、良5分、中2分、差0分进行评分）</t>
  </si>
  <si>
    <t xml:space="preserve">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</si>
</sst>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0">
    <font>
      <sz val="11"/>
      <name val="宋体"/>
      <charset val="134"/>
    </font>
    <font>
      <sz val="10"/>
      <name val="宋体"/>
      <charset val="134"/>
    </font>
    <font>
      <b/>
      <sz val="10"/>
      <name val="宋体"/>
      <charset val="134"/>
    </font>
    <font>
      <b/>
      <sz val="12"/>
      <name val="宋体"/>
      <charset val="134"/>
    </font>
    <font>
      <b/>
      <sz val="10"/>
      <color rgb="FF000000"/>
      <name val="宋体"/>
      <charset val="134"/>
    </font>
    <font>
      <sz val="9"/>
      <color rgb="FF000000"/>
      <name val="宋体"/>
      <charset val="134"/>
    </font>
    <font>
      <sz val="10.5"/>
      <name val="Calibri"/>
      <charset val="134"/>
    </font>
    <font>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Microsoft YaHei"/>
      <charset val="134"/>
    </font>
    <font>
      <sz val="10"/>
      <name val="SimSu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34">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0" fillId="0" borderId="0" xfId="0" applyFont="1" applyAlignment="1">
      <alignment vertical="center"/>
    </xf>
    <xf numFmtId="10" fontId="0" fillId="0" borderId="0" xfId="0" applyNumberFormat="1"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0" xfId="0" applyFont="1" applyAlignment="1">
      <alignment horizontal="justify" vertical="center"/>
    </xf>
    <xf numFmtId="0" fontId="1" fillId="0" borderId="0" xfId="0" applyFont="1" applyAlignment="1">
      <alignment horizontal="left" vertical="center"/>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left" vertical="center" wrapText="1"/>
    </xf>
    <xf numFmtId="0" fontId="1" fillId="0" borderId="4"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0" xfId="0" applyFont="1" applyAlignment="1">
      <alignment horizontal="center" vertical="center" wrapText="1"/>
    </xf>
    <xf numFmtId="0" fontId="1" fillId="0" borderId="1" xfId="0" applyNumberFormat="1" applyFont="1" applyBorder="1" applyAlignment="1">
      <alignment horizontal="center" vertical="center" wrapText="1"/>
    </xf>
    <xf numFmtId="0" fontId="1" fillId="0" borderId="1" xfId="0" applyNumberFormat="1" applyFont="1" applyFill="1" applyBorder="1" applyAlignment="1">
      <alignment horizontal="center" vertical="center" wrapText="1"/>
    </xf>
    <xf numFmtId="176" fontId="1" fillId="0" borderId="0" xfId="0" applyNumberFormat="1" applyFont="1" applyAlignment="1">
      <alignment vertical="center" wrapText="1"/>
    </xf>
    <xf numFmtId="0" fontId="1" fillId="0" borderId="1" xfId="0" applyNumberFormat="1" applyFont="1" applyBorder="1" applyAlignment="1">
      <alignment horizontal="center" vertical="center"/>
    </xf>
    <xf numFmtId="0" fontId="7" fillId="0" borderId="0" xfId="0" applyFont="1" applyAlignment="1">
      <alignment vertical="center" wrapText="1"/>
    </xf>
    <xf numFmtId="177" fontId="1"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15</xdr:row>
      <xdr:rowOff>0</xdr:rowOff>
    </xdr:from>
    <xdr:to>
      <xdr:col>0</xdr:col>
      <xdr:colOff>10160</xdr:colOff>
      <xdr:row>15</xdr:row>
      <xdr:rowOff>10160</xdr:rowOff>
    </xdr:to>
    <xdr:pic>
      <xdr:nvPicPr>
        <xdr:cNvPr id="2" name="图片 1"/>
        <xdr:cNvPicPr>
          <a:picLocks noChangeAspect="1"/>
        </xdr:cNvPicPr>
      </xdr:nvPicPr>
      <xdr:blipFill>
        <a:blip r:embed="rId1" cstate="print"/>
        <a:stretch>
          <a:fillRect/>
        </a:stretch>
      </xdr:blipFill>
      <xdr:spPr>
        <a:xfrm>
          <a:off x="0" y="5562600"/>
          <a:ext cx="10160" cy="10160"/>
        </a:xfrm>
        <a:prstGeom prst="rect">
          <a:avLst/>
        </a:prstGeom>
        <a:noFill/>
        <a:ln w="9525" cap="flat" cmpd="sng">
          <a:noFill/>
          <a:prstDash val="solid"/>
          <a:round/>
        </a:ln>
      </xdr:spPr>
    </xdr:pic>
    <xdr:clientData/>
  </xdr:twoCellAnchor>
  <xdr:twoCellAnchor editAs="oneCell">
    <xdr:from>
      <xdr:col>0</xdr:col>
      <xdr:colOff>0</xdr:colOff>
      <xdr:row>15</xdr:row>
      <xdr:rowOff>0</xdr:rowOff>
    </xdr:from>
    <xdr:to>
      <xdr:col>0</xdr:col>
      <xdr:colOff>29209</xdr:colOff>
      <xdr:row>15</xdr:row>
      <xdr:rowOff>10160</xdr:rowOff>
    </xdr:to>
    <xdr:pic>
      <xdr:nvPicPr>
        <xdr:cNvPr id="3" name="图片 2"/>
        <xdr:cNvPicPr>
          <a:picLocks noChangeAspect="1"/>
        </xdr:cNvPicPr>
      </xdr:nvPicPr>
      <xdr:blipFill>
        <a:blip r:embed="rId2" cstate="print"/>
        <a:stretch>
          <a:fillRect/>
        </a:stretch>
      </xdr:blipFill>
      <xdr:spPr>
        <a:xfrm>
          <a:off x="0" y="5562600"/>
          <a:ext cx="28575" cy="10160"/>
        </a:xfrm>
        <a:prstGeom prst="rect">
          <a:avLst/>
        </a:prstGeom>
        <a:noFill/>
        <a:ln w="9525" cap="flat" cmpd="sng">
          <a:noFill/>
          <a:prstDash val="solid"/>
          <a:round/>
        </a:ln>
      </xdr:spPr>
    </xdr:pic>
    <xdr:clientData/>
  </xdr:twoCellAnchor>
  <xdr:twoCellAnchor editAs="oneCell">
    <xdr:from>
      <xdr:col>0</xdr:col>
      <xdr:colOff>0</xdr:colOff>
      <xdr:row>15</xdr:row>
      <xdr:rowOff>0</xdr:rowOff>
    </xdr:from>
    <xdr:to>
      <xdr:col>0</xdr:col>
      <xdr:colOff>29209</xdr:colOff>
      <xdr:row>15</xdr:row>
      <xdr:rowOff>10160</xdr:rowOff>
    </xdr:to>
    <xdr:pic>
      <xdr:nvPicPr>
        <xdr:cNvPr id="4" name="图片 3"/>
        <xdr:cNvPicPr>
          <a:picLocks noChangeAspect="1"/>
        </xdr:cNvPicPr>
      </xdr:nvPicPr>
      <xdr:blipFill>
        <a:blip r:embed="rId2" cstate="print"/>
        <a:stretch>
          <a:fillRect/>
        </a:stretch>
      </xdr:blipFill>
      <xdr:spPr>
        <a:xfrm>
          <a:off x="0" y="5562600"/>
          <a:ext cx="28575" cy="10160"/>
        </a:xfrm>
        <a:prstGeom prst="rect">
          <a:avLst/>
        </a:prstGeom>
        <a:noFill/>
        <a:ln w="9525" cap="flat" cmpd="sng">
          <a:noFill/>
          <a:prstDash val="solid"/>
          <a:round/>
        </a:ln>
      </xdr:spPr>
    </xdr:pic>
    <xdr:clientData/>
  </xdr:twoCellAnchor>
  <xdr:twoCellAnchor editAs="oneCell">
    <xdr:from>
      <xdr:col>0</xdr:col>
      <xdr:colOff>0</xdr:colOff>
      <xdr:row>15</xdr:row>
      <xdr:rowOff>0</xdr:rowOff>
    </xdr:from>
    <xdr:to>
      <xdr:col>0</xdr:col>
      <xdr:colOff>10160</xdr:colOff>
      <xdr:row>15</xdr:row>
      <xdr:rowOff>10160</xdr:rowOff>
    </xdr:to>
    <xdr:pic>
      <xdr:nvPicPr>
        <xdr:cNvPr id="5" name="图片 4"/>
        <xdr:cNvPicPr>
          <a:picLocks noChangeAspect="1"/>
        </xdr:cNvPicPr>
      </xdr:nvPicPr>
      <xdr:blipFill>
        <a:blip r:embed="rId1" cstate="print"/>
        <a:stretch>
          <a:fillRect/>
        </a:stretch>
      </xdr:blipFill>
      <xdr:spPr>
        <a:xfrm>
          <a:off x="0" y="5562600"/>
          <a:ext cx="10160" cy="10160"/>
        </a:xfrm>
        <a:prstGeom prst="rect">
          <a:avLst/>
        </a:prstGeom>
        <a:noFill/>
        <a:ln w="9525" cap="flat" cmpd="sng">
          <a:noFill/>
          <a:prstDash val="solid"/>
          <a:round/>
        </a:ln>
      </xdr:spPr>
    </xdr:pic>
    <xdr:clientData/>
  </xdr:twoCellAnchor>
  <xdr:twoCellAnchor editAs="oneCell">
    <xdr:from>
      <xdr:col>0</xdr:col>
      <xdr:colOff>0</xdr:colOff>
      <xdr:row>11</xdr:row>
      <xdr:rowOff>0</xdr:rowOff>
    </xdr:from>
    <xdr:to>
      <xdr:col>0</xdr:col>
      <xdr:colOff>10160</xdr:colOff>
      <xdr:row>11</xdr:row>
      <xdr:rowOff>10159</xdr:rowOff>
    </xdr:to>
    <xdr:pic>
      <xdr:nvPicPr>
        <xdr:cNvPr id="6" name="图片 5"/>
        <xdr:cNvPicPr>
          <a:picLocks noChangeAspect="1"/>
        </xdr:cNvPicPr>
      </xdr:nvPicPr>
      <xdr:blipFill>
        <a:blip r:embed="rId1" cstate="print"/>
        <a:stretch>
          <a:fillRect/>
        </a:stretch>
      </xdr:blipFill>
      <xdr:spPr>
        <a:xfrm>
          <a:off x="0" y="3835400"/>
          <a:ext cx="10160" cy="9525"/>
        </a:xfrm>
        <a:prstGeom prst="rect">
          <a:avLst/>
        </a:prstGeom>
        <a:noFill/>
        <a:ln w="9525" cap="flat" cmpd="sng">
          <a:noFill/>
          <a:prstDash val="solid"/>
          <a:round/>
        </a:ln>
      </xdr:spPr>
    </xdr:pic>
    <xdr:clientData/>
  </xdr:twoCellAnchor>
  <xdr:twoCellAnchor editAs="oneCell">
    <xdr:from>
      <xdr:col>0</xdr:col>
      <xdr:colOff>0</xdr:colOff>
      <xdr:row>11</xdr:row>
      <xdr:rowOff>0</xdr:rowOff>
    </xdr:from>
    <xdr:to>
      <xdr:col>0</xdr:col>
      <xdr:colOff>29209</xdr:colOff>
      <xdr:row>11</xdr:row>
      <xdr:rowOff>10159</xdr:rowOff>
    </xdr:to>
    <xdr:pic>
      <xdr:nvPicPr>
        <xdr:cNvPr id="7" name="图片 6"/>
        <xdr:cNvPicPr>
          <a:picLocks noChangeAspect="1"/>
        </xdr:cNvPicPr>
      </xdr:nvPicPr>
      <xdr:blipFill>
        <a:blip r:embed="rId2" cstate="print"/>
        <a:stretch>
          <a:fillRect/>
        </a:stretch>
      </xdr:blipFill>
      <xdr:spPr>
        <a:xfrm>
          <a:off x="0" y="3835400"/>
          <a:ext cx="28575" cy="9525"/>
        </a:xfrm>
        <a:prstGeom prst="rect">
          <a:avLst/>
        </a:prstGeom>
        <a:noFill/>
        <a:ln w="9525" cap="flat" cmpd="sng">
          <a:noFill/>
          <a:prstDash val="solid"/>
          <a:round/>
        </a:ln>
      </xdr:spPr>
    </xdr:pic>
    <xdr:clientData/>
  </xdr:twoCellAnchor>
  <xdr:twoCellAnchor editAs="oneCell">
    <xdr:from>
      <xdr:col>0</xdr:col>
      <xdr:colOff>0</xdr:colOff>
      <xdr:row>11</xdr:row>
      <xdr:rowOff>0</xdr:rowOff>
    </xdr:from>
    <xdr:to>
      <xdr:col>0</xdr:col>
      <xdr:colOff>29209</xdr:colOff>
      <xdr:row>11</xdr:row>
      <xdr:rowOff>10159</xdr:rowOff>
    </xdr:to>
    <xdr:pic>
      <xdr:nvPicPr>
        <xdr:cNvPr id="8" name="图片 7"/>
        <xdr:cNvPicPr>
          <a:picLocks noChangeAspect="1"/>
        </xdr:cNvPicPr>
      </xdr:nvPicPr>
      <xdr:blipFill>
        <a:blip r:embed="rId2" cstate="print"/>
        <a:stretch>
          <a:fillRect/>
        </a:stretch>
      </xdr:blipFill>
      <xdr:spPr>
        <a:xfrm>
          <a:off x="0" y="3835400"/>
          <a:ext cx="28575" cy="9525"/>
        </a:xfrm>
        <a:prstGeom prst="rect">
          <a:avLst/>
        </a:prstGeom>
        <a:noFill/>
        <a:ln w="9525" cap="flat" cmpd="sng">
          <a:noFill/>
          <a:prstDash val="solid"/>
          <a:round/>
        </a:ln>
      </xdr:spPr>
    </xdr:pic>
    <xdr:clientData/>
  </xdr:twoCellAnchor>
  <xdr:twoCellAnchor editAs="oneCell">
    <xdr:from>
      <xdr:col>0</xdr:col>
      <xdr:colOff>0</xdr:colOff>
      <xdr:row>11</xdr:row>
      <xdr:rowOff>0</xdr:rowOff>
    </xdr:from>
    <xdr:to>
      <xdr:col>0</xdr:col>
      <xdr:colOff>10160</xdr:colOff>
      <xdr:row>11</xdr:row>
      <xdr:rowOff>10159</xdr:rowOff>
    </xdr:to>
    <xdr:pic>
      <xdr:nvPicPr>
        <xdr:cNvPr id="9" name="图片 8"/>
        <xdr:cNvPicPr>
          <a:picLocks noChangeAspect="1"/>
        </xdr:cNvPicPr>
      </xdr:nvPicPr>
      <xdr:blipFill>
        <a:blip r:embed="rId1" cstate="print"/>
        <a:stretch>
          <a:fillRect/>
        </a:stretch>
      </xdr:blipFill>
      <xdr:spPr>
        <a:xfrm>
          <a:off x="0" y="3835400"/>
          <a:ext cx="10160" cy="9525"/>
        </a:xfrm>
        <a:prstGeom prst="rect">
          <a:avLst/>
        </a:prstGeom>
        <a:noFill/>
        <a:ln w="9525" cap="flat" cmpd="sng">
          <a:noFill/>
          <a:prstDash val="solid"/>
          <a:round/>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3</xdr:row>
      <xdr:rowOff>0</xdr:rowOff>
    </xdr:from>
    <xdr:to>
      <xdr:col>1</xdr:col>
      <xdr:colOff>19050</xdr:colOff>
      <xdr:row>3</xdr:row>
      <xdr:rowOff>19050</xdr:rowOff>
    </xdr:to>
    <xdr:pic>
      <xdr:nvPicPr>
        <xdr:cNvPr id="2" name="图片 1"/>
        <xdr:cNvPicPr>
          <a:picLocks noChangeAspect="1"/>
        </xdr:cNvPicPr>
      </xdr:nvPicPr>
      <xdr:blipFill>
        <a:blip r:embed="rId1" cstate="print"/>
        <a:stretch>
          <a:fillRect/>
        </a:stretch>
      </xdr:blipFill>
      <xdr:spPr>
        <a:xfrm>
          <a:off x="762000" y="723900"/>
          <a:ext cx="19050" cy="19050"/>
        </a:xfrm>
        <a:prstGeom prst="rect">
          <a:avLst/>
        </a:prstGeom>
        <a:noFill/>
        <a:ln w="9525" cap="flat" cmpd="sng">
          <a:noFill/>
          <a:prstDash val="solid"/>
          <a:round/>
        </a:ln>
      </xdr:spPr>
    </xdr:pic>
    <xdr:clientData/>
  </xdr:twoCellAnchor>
  <xdr:twoCellAnchor editAs="oneCell">
    <xdr:from>
      <xdr:col>1</xdr:col>
      <xdr:colOff>0</xdr:colOff>
      <xdr:row>3</xdr:row>
      <xdr:rowOff>0</xdr:rowOff>
    </xdr:from>
    <xdr:to>
      <xdr:col>1</xdr:col>
      <xdr:colOff>19050</xdr:colOff>
      <xdr:row>3</xdr:row>
      <xdr:rowOff>19050</xdr:rowOff>
    </xdr:to>
    <xdr:pic>
      <xdr:nvPicPr>
        <xdr:cNvPr id="3" name="图片 2"/>
        <xdr:cNvPicPr>
          <a:picLocks noChangeAspect="1"/>
        </xdr:cNvPicPr>
      </xdr:nvPicPr>
      <xdr:blipFill>
        <a:blip r:embed="rId1" cstate="print"/>
        <a:stretch>
          <a:fillRect/>
        </a:stretch>
      </xdr:blipFill>
      <xdr:spPr>
        <a:xfrm>
          <a:off x="762000" y="723900"/>
          <a:ext cx="19050" cy="19050"/>
        </a:xfrm>
        <a:prstGeom prst="rect">
          <a:avLst/>
        </a:prstGeom>
        <a:noFill/>
        <a:ln w="9525" cap="flat" cmpd="sng">
          <a:noFill/>
          <a:prstDash val="solid"/>
          <a:round/>
        </a:ln>
      </xdr:spPr>
    </xdr:pic>
    <xdr:clientData/>
  </xdr:twoCellAnchor>
  <xdr:twoCellAnchor editAs="oneCell">
    <xdr:from>
      <xdr:col>1</xdr:col>
      <xdr:colOff>0</xdr:colOff>
      <xdr:row>3</xdr:row>
      <xdr:rowOff>0</xdr:rowOff>
    </xdr:from>
    <xdr:to>
      <xdr:col>1</xdr:col>
      <xdr:colOff>19050</xdr:colOff>
      <xdr:row>3</xdr:row>
      <xdr:rowOff>19050</xdr:rowOff>
    </xdr:to>
    <xdr:pic>
      <xdr:nvPicPr>
        <xdr:cNvPr id="4" name="图片 3"/>
        <xdr:cNvPicPr>
          <a:picLocks noChangeAspect="1"/>
        </xdr:cNvPicPr>
      </xdr:nvPicPr>
      <xdr:blipFill>
        <a:blip r:embed="rId1" cstate="print"/>
        <a:stretch>
          <a:fillRect/>
        </a:stretch>
      </xdr:blipFill>
      <xdr:spPr>
        <a:xfrm>
          <a:off x="762000" y="723900"/>
          <a:ext cx="19050" cy="19050"/>
        </a:xfrm>
        <a:prstGeom prst="rect">
          <a:avLst/>
        </a:prstGeom>
        <a:noFill/>
        <a:ln w="9525" cap="flat" cmpd="sng">
          <a:noFill/>
          <a:prstDash val="solid"/>
          <a:round/>
        </a:ln>
      </xdr:spPr>
    </xdr:pic>
    <xdr:clientData/>
  </xdr:twoCellAnchor>
  <xdr:twoCellAnchor editAs="oneCell">
    <xdr:from>
      <xdr:col>1</xdr:col>
      <xdr:colOff>0</xdr:colOff>
      <xdr:row>3</xdr:row>
      <xdr:rowOff>0</xdr:rowOff>
    </xdr:from>
    <xdr:to>
      <xdr:col>1</xdr:col>
      <xdr:colOff>19050</xdr:colOff>
      <xdr:row>3</xdr:row>
      <xdr:rowOff>19050</xdr:rowOff>
    </xdr:to>
    <xdr:pic>
      <xdr:nvPicPr>
        <xdr:cNvPr id="5" name="图片 4"/>
        <xdr:cNvPicPr>
          <a:picLocks noChangeAspect="1"/>
        </xdr:cNvPicPr>
      </xdr:nvPicPr>
      <xdr:blipFill>
        <a:blip r:embed="rId1" cstate="print"/>
        <a:stretch>
          <a:fillRect/>
        </a:stretch>
      </xdr:blipFill>
      <xdr:spPr>
        <a:xfrm>
          <a:off x="762000" y="723900"/>
          <a:ext cx="19050" cy="19050"/>
        </a:xfrm>
        <a:prstGeom prst="rect">
          <a:avLst/>
        </a:prstGeom>
        <a:noFill/>
        <a:ln w="9525" cap="flat" cmpd="sng">
          <a:noFill/>
          <a:prstDash val="solid"/>
          <a:rou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33"/>
  <sheetViews>
    <sheetView tabSelected="1" topLeftCell="A25" workbookViewId="0">
      <pane xSplit="5" topLeftCell="F1" activePane="topRight" state="frozen"/>
      <selection/>
      <selection pane="topRight" activeCell="G44" sqref="G44"/>
    </sheetView>
  </sheetViews>
  <sheetFormatPr defaultColWidth="9" defaultRowHeight="12"/>
  <cols>
    <col min="1" max="1" width="8.13333333333333" style="1" customWidth="1"/>
    <col min="2" max="2" width="4.88333333333333" style="1" customWidth="1"/>
    <col min="3" max="3" width="9" style="5"/>
    <col min="4" max="4" width="4.63333333333333" style="5" customWidth="1"/>
    <col min="5" max="5" width="13.3833333333333" style="6" customWidth="1"/>
    <col min="6" max="6" width="5" style="1" customWidth="1"/>
    <col min="7" max="7" width="30.5" style="6" customWidth="1"/>
    <col min="8" max="8" width="49.1666666666667" style="6" customWidth="1"/>
    <col min="9" max="9" width="6.01666666666667" style="5" customWidth="1"/>
    <col min="10" max="10" width="8.25" style="6" hidden="1" customWidth="1"/>
    <col min="11" max="11" width="26.8833333333333" style="6" customWidth="1"/>
    <col min="12" max="16384" width="9" style="1"/>
  </cols>
  <sheetData>
    <row r="1" customHeight="1" spans="2:11">
      <c r="B1" s="12" t="s">
        <v>0</v>
      </c>
      <c r="D1" s="6"/>
      <c r="E1" s="1"/>
      <c r="F1" s="6"/>
      <c r="H1" s="5"/>
      <c r="I1" s="6"/>
      <c r="K1" s="1"/>
    </row>
    <row r="2" s="1" customFormat="1" ht="16.5" customHeight="1" spans="1:11">
      <c r="A2" s="7" t="s">
        <v>1</v>
      </c>
      <c r="B2" s="7"/>
      <c r="C2" s="7"/>
      <c r="D2" s="7"/>
      <c r="E2" s="13"/>
      <c r="F2" s="7"/>
      <c r="G2" s="7"/>
      <c r="H2" s="7"/>
      <c r="I2" s="7"/>
      <c r="J2" s="6"/>
      <c r="K2" s="6"/>
    </row>
    <row r="3" s="5" customFormat="1" ht="5" customHeight="1" spans="1:11">
      <c r="A3" s="14"/>
      <c r="B3" s="14"/>
      <c r="C3" s="14"/>
      <c r="D3" s="14"/>
      <c r="E3" s="14"/>
      <c r="F3" s="14"/>
      <c r="G3" s="14"/>
      <c r="H3" s="14"/>
      <c r="I3" s="14"/>
      <c r="J3" s="27"/>
      <c r="K3" s="27"/>
    </row>
    <row r="4" s="5" customFormat="1" customHeight="1" spans="1:11">
      <c r="A4" s="15" t="s">
        <v>2</v>
      </c>
      <c r="B4" s="15" t="s">
        <v>3</v>
      </c>
      <c r="C4" s="15" t="s">
        <v>4</v>
      </c>
      <c r="D4" s="15" t="s">
        <v>3</v>
      </c>
      <c r="E4" s="15" t="s">
        <v>5</v>
      </c>
      <c r="F4" s="15" t="s">
        <v>6</v>
      </c>
      <c r="G4" s="15" t="s">
        <v>7</v>
      </c>
      <c r="H4" s="15" t="s">
        <v>8</v>
      </c>
      <c r="I4" s="15" t="s">
        <v>9</v>
      </c>
      <c r="J4" s="27"/>
      <c r="K4" s="27"/>
    </row>
    <row r="5" s="1" customFormat="1" ht="36" spans="1:11">
      <c r="A5" s="16" t="s">
        <v>10</v>
      </c>
      <c r="B5" s="16">
        <v>18</v>
      </c>
      <c r="C5" s="17" t="s">
        <v>11</v>
      </c>
      <c r="D5" s="18">
        <v>9</v>
      </c>
      <c r="E5" s="19" t="s">
        <v>12</v>
      </c>
      <c r="F5" s="17">
        <v>4.5</v>
      </c>
      <c r="G5" s="19" t="s">
        <v>13</v>
      </c>
      <c r="H5" s="19" t="s">
        <v>14</v>
      </c>
      <c r="I5" s="28">
        <v>4.5</v>
      </c>
      <c r="J5" s="6"/>
      <c r="K5" s="6"/>
    </row>
    <row r="6" s="1" customFormat="1" ht="24" spans="1:11">
      <c r="A6" s="16"/>
      <c r="B6" s="16"/>
      <c r="C6" s="17"/>
      <c r="D6" s="20"/>
      <c r="E6" s="19" t="s">
        <v>15</v>
      </c>
      <c r="F6" s="17">
        <v>4.5</v>
      </c>
      <c r="G6" s="19" t="s">
        <v>16</v>
      </c>
      <c r="H6" s="19" t="s">
        <v>17</v>
      </c>
      <c r="I6" s="28">
        <v>4.5</v>
      </c>
      <c r="J6" s="6"/>
      <c r="K6" s="6"/>
    </row>
    <row r="7" s="1" customFormat="1" ht="24" spans="1:11">
      <c r="A7" s="16"/>
      <c r="B7" s="16"/>
      <c r="C7" s="17" t="s">
        <v>18</v>
      </c>
      <c r="D7" s="18">
        <v>5</v>
      </c>
      <c r="E7" s="19" t="s">
        <v>19</v>
      </c>
      <c r="F7" s="17">
        <v>2</v>
      </c>
      <c r="G7" s="19" t="s">
        <v>20</v>
      </c>
      <c r="H7" s="19" t="s">
        <v>21</v>
      </c>
      <c r="I7" s="28">
        <v>2</v>
      </c>
      <c r="J7" s="6"/>
      <c r="K7" s="6"/>
    </row>
    <row r="8" s="1" customFormat="1" ht="24" spans="1:11">
      <c r="A8" s="16"/>
      <c r="B8" s="16"/>
      <c r="C8" s="17"/>
      <c r="D8" s="20"/>
      <c r="E8" s="19" t="s">
        <v>22</v>
      </c>
      <c r="F8" s="17">
        <v>3</v>
      </c>
      <c r="G8" s="19" t="s">
        <v>23</v>
      </c>
      <c r="H8" s="19" t="s">
        <v>24</v>
      </c>
      <c r="I8" s="28">
        <v>2.5</v>
      </c>
      <c r="J8" s="6"/>
      <c r="K8" s="6"/>
    </row>
    <row r="9" s="1" customFormat="1" ht="48" spans="1:11">
      <c r="A9" s="16"/>
      <c r="B9" s="16"/>
      <c r="C9" s="17" t="s">
        <v>25</v>
      </c>
      <c r="D9" s="18">
        <v>4</v>
      </c>
      <c r="E9" s="19" t="s">
        <v>26</v>
      </c>
      <c r="F9" s="17">
        <v>2</v>
      </c>
      <c r="G9" s="19" t="s">
        <v>27</v>
      </c>
      <c r="H9" s="19" t="s">
        <v>28</v>
      </c>
      <c r="I9" s="28">
        <v>2</v>
      </c>
      <c r="J9" s="6"/>
      <c r="K9" s="6"/>
    </row>
    <row r="10" s="1" customFormat="1" ht="48" spans="1:11">
      <c r="A10" s="20"/>
      <c r="B10" s="20"/>
      <c r="C10" s="17"/>
      <c r="D10" s="20"/>
      <c r="E10" s="19" t="s">
        <v>29</v>
      </c>
      <c r="F10" s="17">
        <v>2</v>
      </c>
      <c r="G10" s="19" t="s">
        <v>30</v>
      </c>
      <c r="H10" s="19" t="s">
        <v>31</v>
      </c>
      <c r="I10" s="28">
        <v>2</v>
      </c>
      <c r="J10" s="6">
        <f>SUM(I5:I10)</f>
        <v>17.5</v>
      </c>
      <c r="K10" s="6"/>
    </row>
    <row r="11" s="1" customFormat="1" ht="52.5" spans="1:11">
      <c r="A11" s="17" t="s">
        <v>32</v>
      </c>
      <c r="B11" s="18">
        <v>22</v>
      </c>
      <c r="C11" s="17" t="s">
        <v>33</v>
      </c>
      <c r="D11" s="18">
        <v>11</v>
      </c>
      <c r="E11" s="19" t="s">
        <v>34</v>
      </c>
      <c r="F11" s="17">
        <v>4</v>
      </c>
      <c r="G11" s="19" t="s">
        <v>35</v>
      </c>
      <c r="H11" s="19" t="s">
        <v>36</v>
      </c>
      <c r="I11" s="28">
        <v>4</v>
      </c>
      <c r="J11" s="6"/>
      <c r="K11" s="6"/>
    </row>
    <row r="12" s="1" customFormat="1" ht="28" customHeight="1" spans="1:11">
      <c r="A12" s="17"/>
      <c r="B12" s="16"/>
      <c r="C12" s="17"/>
      <c r="D12" s="16"/>
      <c r="E12" s="19" t="s">
        <v>37</v>
      </c>
      <c r="F12" s="17">
        <v>2</v>
      </c>
      <c r="G12" s="19" t="s">
        <v>38</v>
      </c>
      <c r="H12" s="21" t="s">
        <v>39</v>
      </c>
      <c r="I12" s="29">
        <v>2</v>
      </c>
      <c r="J12" s="30"/>
      <c r="K12" s="6"/>
    </row>
    <row r="13" s="1" customFormat="1" ht="48" spans="1:11">
      <c r="A13" s="17"/>
      <c r="B13" s="16"/>
      <c r="C13" s="17"/>
      <c r="D13" s="20"/>
      <c r="E13" s="19" t="s">
        <v>40</v>
      </c>
      <c r="F13" s="17">
        <v>5</v>
      </c>
      <c r="G13" s="19" t="s">
        <v>41</v>
      </c>
      <c r="H13" s="19" t="s">
        <v>42</v>
      </c>
      <c r="I13" s="29">
        <v>5</v>
      </c>
      <c r="J13" s="6"/>
      <c r="K13" s="6"/>
    </row>
    <row r="14" s="1" customFormat="1" ht="24" spans="1:11">
      <c r="A14" s="17"/>
      <c r="B14" s="16"/>
      <c r="C14" s="17" t="s">
        <v>43</v>
      </c>
      <c r="D14" s="18">
        <v>11</v>
      </c>
      <c r="E14" s="19" t="s">
        <v>44</v>
      </c>
      <c r="F14" s="17">
        <v>2</v>
      </c>
      <c r="G14" s="19" t="s">
        <v>45</v>
      </c>
      <c r="H14" s="19" t="s">
        <v>46</v>
      </c>
      <c r="I14" s="28">
        <v>2</v>
      </c>
      <c r="J14" s="6"/>
      <c r="K14" s="6"/>
    </row>
    <row r="15" s="1" customFormat="1" ht="36" spans="1:11">
      <c r="A15" s="17"/>
      <c r="B15" s="16"/>
      <c r="C15" s="17"/>
      <c r="D15" s="16"/>
      <c r="E15" s="19" t="s">
        <v>47</v>
      </c>
      <c r="F15" s="17">
        <v>4</v>
      </c>
      <c r="G15" s="19" t="s">
        <v>48</v>
      </c>
      <c r="H15" s="19" t="s">
        <v>49</v>
      </c>
      <c r="I15" s="28">
        <v>4</v>
      </c>
      <c r="J15" s="6"/>
      <c r="K15" s="6"/>
    </row>
    <row r="16" s="1" customFormat="1" ht="24" spans="1:11">
      <c r="A16" s="17"/>
      <c r="B16" s="20"/>
      <c r="C16" s="17"/>
      <c r="D16" s="20"/>
      <c r="E16" s="19" t="s">
        <v>50</v>
      </c>
      <c r="F16" s="17">
        <v>5</v>
      </c>
      <c r="G16" s="19" t="s">
        <v>51</v>
      </c>
      <c r="H16" s="19" t="s">
        <v>52</v>
      </c>
      <c r="I16" s="31">
        <v>4</v>
      </c>
      <c r="J16" s="6">
        <f>SUM(I11:I16)</f>
        <v>21</v>
      </c>
      <c r="K16" s="6"/>
    </row>
    <row r="17" s="1" customFormat="1" ht="36" spans="1:11">
      <c r="A17" s="18" t="s">
        <v>53</v>
      </c>
      <c r="B17" s="22">
        <v>25</v>
      </c>
      <c r="C17" s="17" t="s">
        <v>54</v>
      </c>
      <c r="D17" s="18">
        <v>6</v>
      </c>
      <c r="E17" s="19" t="s">
        <v>55</v>
      </c>
      <c r="F17" s="17">
        <v>3</v>
      </c>
      <c r="G17" s="19" t="s">
        <v>56</v>
      </c>
      <c r="H17" s="19" t="s">
        <v>57</v>
      </c>
      <c r="I17" s="31">
        <v>3</v>
      </c>
      <c r="J17" s="6"/>
      <c r="K17" s="6"/>
    </row>
    <row r="18" s="1" customFormat="1" ht="36" spans="1:11">
      <c r="A18" s="16"/>
      <c r="B18" s="23"/>
      <c r="C18" s="17"/>
      <c r="D18" s="20"/>
      <c r="E18" s="19" t="s">
        <v>58</v>
      </c>
      <c r="F18" s="17">
        <v>3</v>
      </c>
      <c r="G18" s="19" t="s">
        <v>59</v>
      </c>
      <c r="H18" s="19" t="s">
        <v>60</v>
      </c>
      <c r="I18" s="28">
        <v>3</v>
      </c>
      <c r="J18" s="6"/>
      <c r="K18" s="6"/>
    </row>
    <row r="19" s="1" customFormat="1" ht="36" spans="1:11">
      <c r="A19" s="16"/>
      <c r="B19" s="23"/>
      <c r="C19" s="17" t="s">
        <v>61</v>
      </c>
      <c r="D19" s="18">
        <v>6</v>
      </c>
      <c r="E19" s="19" t="s">
        <v>62</v>
      </c>
      <c r="F19" s="17">
        <v>3</v>
      </c>
      <c r="G19" s="19" t="s">
        <v>63</v>
      </c>
      <c r="H19" s="19" t="s">
        <v>64</v>
      </c>
      <c r="I19" s="28">
        <v>3</v>
      </c>
      <c r="J19" s="6"/>
      <c r="K19" s="6"/>
    </row>
    <row r="20" s="1" customFormat="1" ht="36" spans="1:11">
      <c r="A20" s="16"/>
      <c r="B20" s="23"/>
      <c r="C20" s="17"/>
      <c r="D20" s="20"/>
      <c r="E20" s="19" t="s">
        <v>65</v>
      </c>
      <c r="F20" s="17">
        <v>3</v>
      </c>
      <c r="G20" s="19" t="s">
        <v>66</v>
      </c>
      <c r="H20" s="19" t="s">
        <v>67</v>
      </c>
      <c r="I20" s="28">
        <v>3</v>
      </c>
      <c r="J20" s="6"/>
      <c r="K20" s="6"/>
    </row>
    <row r="21" s="1" customFormat="1" ht="24" spans="1:11">
      <c r="A21" s="16"/>
      <c r="B21" s="23"/>
      <c r="C21" s="17" t="s">
        <v>68</v>
      </c>
      <c r="D21" s="17">
        <v>6</v>
      </c>
      <c r="E21" s="19" t="s">
        <v>69</v>
      </c>
      <c r="F21" s="17">
        <v>6</v>
      </c>
      <c r="G21" s="19" t="s">
        <v>70</v>
      </c>
      <c r="H21" s="19" t="s">
        <v>71</v>
      </c>
      <c r="I21" s="28">
        <v>6</v>
      </c>
      <c r="J21" s="6"/>
      <c r="K21" s="6"/>
    </row>
    <row r="22" s="1" customFormat="1" ht="24" spans="1:11">
      <c r="A22" s="20"/>
      <c r="B22" s="24"/>
      <c r="C22" s="17" t="s">
        <v>72</v>
      </c>
      <c r="D22" s="17">
        <v>7</v>
      </c>
      <c r="E22" s="19" t="s">
        <v>73</v>
      </c>
      <c r="F22" s="17">
        <v>7</v>
      </c>
      <c r="G22" s="19" t="s">
        <v>74</v>
      </c>
      <c r="H22" s="19" t="s">
        <v>75</v>
      </c>
      <c r="I22" s="28">
        <v>7</v>
      </c>
      <c r="J22" s="6">
        <f>SUM(I17:I22)</f>
        <v>25</v>
      </c>
      <c r="K22" s="6"/>
    </row>
    <row r="23" s="1" customFormat="1" ht="36" spans="1:11">
      <c r="A23" s="16" t="s">
        <v>76</v>
      </c>
      <c r="B23" s="16"/>
      <c r="C23" s="18" t="s">
        <v>77</v>
      </c>
      <c r="D23" s="18">
        <v>7</v>
      </c>
      <c r="E23" s="19" t="s">
        <v>78</v>
      </c>
      <c r="F23" s="17">
        <v>3.5</v>
      </c>
      <c r="G23" s="19" t="s">
        <v>79</v>
      </c>
      <c r="H23" s="19" t="s">
        <v>80</v>
      </c>
      <c r="I23" s="28">
        <v>3.5</v>
      </c>
      <c r="J23" s="6"/>
      <c r="K23" s="6"/>
    </row>
    <row r="24" s="1" customFormat="1" ht="36" spans="1:11">
      <c r="A24" s="16"/>
      <c r="B24" s="16"/>
      <c r="C24" s="20"/>
      <c r="D24" s="20"/>
      <c r="E24" s="19" t="s">
        <v>81</v>
      </c>
      <c r="F24" s="17">
        <v>3.5</v>
      </c>
      <c r="G24" s="19" t="s">
        <v>82</v>
      </c>
      <c r="H24" s="19" t="s">
        <v>83</v>
      </c>
      <c r="I24" s="28">
        <v>3.5</v>
      </c>
      <c r="J24" s="6"/>
      <c r="K24" s="6"/>
    </row>
    <row r="25" s="1" customFormat="1" ht="36" spans="1:11">
      <c r="A25" s="16"/>
      <c r="B25" s="16">
        <v>35</v>
      </c>
      <c r="C25" s="17" t="s">
        <v>84</v>
      </c>
      <c r="D25" s="18">
        <v>7</v>
      </c>
      <c r="E25" s="25" t="s">
        <v>85</v>
      </c>
      <c r="F25" s="17">
        <v>3.5</v>
      </c>
      <c r="G25" s="19" t="s">
        <v>86</v>
      </c>
      <c r="H25" s="19" t="s">
        <v>87</v>
      </c>
      <c r="I25" s="28">
        <v>3.5</v>
      </c>
      <c r="J25" s="6"/>
      <c r="K25" s="6"/>
    </row>
    <row r="26" s="1" customFormat="1" ht="24" spans="1:11">
      <c r="A26" s="16"/>
      <c r="B26" s="16"/>
      <c r="C26" s="17"/>
      <c r="D26" s="20"/>
      <c r="E26" s="25" t="s">
        <v>88</v>
      </c>
      <c r="F26" s="17">
        <v>3.5</v>
      </c>
      <c r="G26" s="19" t="s">
        <v>89</v>
      </c>
      <c r="H26" s="19" t="s">
        <v>90</v>
      </c>
      <c r="I26" s="28">
        <v>3.5</v>
      </c>
      <c r="J26" s="6"/>
      <c r="K26" s="32"/>
    </row>
    <row r="27" s="1" customFormat="1" ht="24" spans="1:11">
      <c r="A27" s="16"/>
      <c r="B27" s="16"/>
      <c r="C27" s="17" t="s">
        <v>91</v>
      </c>
      <c r="D27" s="18">
        <v>7</v>
      </c>
      <c r="E27" s="25" t="s">
        <v>92</v>
      </c>
      <c r="F27" s="17">
        <v>3.5</v>
      </c>
      <c r="G27" s="19" t="s">
        <v>93</v>
      </c>
      <c r="H27" s="19" t="s">
        <v>94</v>
      </c>
      <c r="I27" s="28">
        <v>3.5</v>
      </c>
      <c r="J27" s="6"/>
      <c r="K27" s="6"/>
    </row>
    <row r="28" s="1" customFormat="1" ht="36" spans="1:11">
      <c r="A28" s="16"/>
      <c r="B28" s="16"/>
      <c r="C28" s="17"/>
      <c r="D28" s="20"/>
      <c r="E28" s="19" t="s">
        <v>95</v>
      </c>
      <c r="F28" s="17">
        <v>3.5</v>
      </c>
      <c r="G28" s="19" t="s">
        <v>96</v>
      </c>
      <c r="H28" s="19" t="s">
        <v>97</v>
      </c>
      <c r="I28" s="28">
        <v>3.5</v>
      </c>
      <c r="J28" s="6"/>
      <c r="K28" s="6"/>
    </row>
    <row r="29" s="1" customFormat="1" ht="36" spans="1:11">
      <c r="A29" s="16"/>
      <c r="B29" s="16"/>
      <c r="C29" s="18" t="s">
        <v>98</v>
      </c>
      <c r="D29" s="18">
        <v>7</v>
      </c>
      <c r="E29" s="19" t="s">
        <v>99</v>
      </c>
      <c r="F29" s="17">
        <v>3.5</v>
      </c>
      <c r="G29" s="19" t="s">
        <v>100</v>
      </c>
      <c r="H29" s="19" t="s">
        <v>101</v>
      </c>
      <c r="I29" s="28">
        <v>3.5</v>
      </c>
      <c r="J29" s="6"/>
      <c r="K29" s="6"/>
    </row>
    <row r="30" s="1" customFormat="1" ht="36" spans="1:11">
      <c r="A30" s="16"/>
      <c r="B30" s="16"/>
      <c r="C30" s="20"/>
      <c r="D30" s="20"/>
      <c r="E30" s="19" t="s">
        <v>102</v>
      </c>
      <c r="F30" s="17">
        <v>3.5</v>
      </c>
      <c r="G30" s="19" t="s">
        <v>103</v>
      </c>
      <c r="H30" s="19" t="s">
        <v>104</v>
      </c>
      <c r="I30" s="28">
        <v>3.5</v>
      </c>
      <c r="J30" s="6"/>
      <c r="K30" s="6"/>
    </row>
    <row r="31" s="1" customFormat="1" ht="36" spans="1:11">
      <c r="A31" s="20"/>
      <c r="B31" s="20"/>
      <c r="C31" s="17" t="s">
        <v>105</v>
      </c>
      <c r="D31" s="17">
        <v>7</v>
      </c>
      <c r="E31" s="19" t="s">
        <v>106</v>
      </c>
      <c r="F31" s="17">
        <v>7</v>
      </c>
      <c r="G31" s="19" t="s">
        <v>107</v>
      </c>
      <c r="H31" s="21" t="s">
        <v>108</v>
      </c>
      <c r="I31" s="28">
        <v>5.88</v>
      </c>
      <c r="J31" s="6">
        <f>SUM(I23:I31)</f>
        <v>33.88</v>
      </c>
      <c r="K31" s="6"/>
    </row>
    <row r="32" s="5" customFormat="1" spans="1:11">
      <c r="A32" s="26" t="s">
        <v>109</v>
      </c>
      <c r="B32" s="26">
        <f>SUM(B5:B31)</f>
        <v>100</v>
      </c>
      <c r="C32" s="26"/>
      <c r="D32" s="26">
        <f>SUM(D5:D31)</f>
        <v>100</v>
      </c>
      <c r="E32" s="26"/>
      <c r="F32" s="26">
        <f>SUM(F5:F31)</f>
        <v>100</v>
      </c>
      <c r="G32" s="17"/>
      <c r="H32" s="17"/>
      <c r="I32" s="33">
        <f>SUM(I5:I31)</f>
        <v>97.38</v>
      </c>
      <c r="J32" s="27">
        <f>SUM(J5:J31)</f>
        <v>97.38</v>
      </c>
      <c r="K32" s="27"/>
    </row>
    <row r="33" s="1" customFormat="1" spans="3:11">
      <c r="C33" s="5"/>
      <c r="D33" s="5"/>
      <c r="E33" s="6"/>
      <c r="G33" s="6"/>
      <c r="H33" s="6"/>
      <c r="I33" s="5"/>
      <c r="J33" s="6"/>
      <c r="K33" s="6"/>
    </row>
  </sheetData>
  <mergeCells count="31">
    <mergeCell ref="A2:I2"/>
    <mergeCell ref="A5:A10"/>
    <mergeCell ref="A11:A16"/>
    <mergeCell ref="A17:A22"/>
    <mergeCell ref="A23:A31"/>
    <mergeCell ref="B5:B10"/>
    <mergeCell ref="B11:B16"/>
    <mergeCell ref="B17:B22"/>
    <mergeCell ref="B25:B31"/>
    <mergeCell ref="C5:C6"/>
    <mergeCell ref="C7:C8"/>
    <mergeCell ref="C9:C10"/>
    <mergeCell ref="C11:C13"/>
    <mergeCell ref="C14:C16"/>
    <mergeCell ref="C17:C18"/>
    <mergeCell ref="C19:C20"/>
    <mergeCell ref="C23:C24"/>
    <mergeCell ref="C25:C26"/>
    <mergeCell ref="C27:C28"/>
    <mergeCell ref="C29:C30"/>
    <mergeCell ref="D5:D6"/>
    <mergeCell ref="D7:D8"/>
    <mergeCell ref="D9:D10"/>
    <mergeCell ref="D11:D13"/>
    <mergeCell ref="D14:D16"/>
    <mergeCell ref="D17:D18"/>
    <mergeCell ref="D19:D20"/>
    <mergeCell ref="D23:D24"/>
    <mergeCell ref="D25:D26"/>
    <mergeCell ref="D27:D28"/>
    <mergeCell ref="D29:D30"/>
  </mergeCells>
  <printOptions horizontalCentered="1" verticalCentered="1"/>
  <pageMargins left="0.74990626395218" right="0.74990626395218" top="0.550625643392248" bottom="0.999874956025852" header="0.499937478012926" footer="0.499937478012926"/>
  <pageSetup paperSize="9" scale="67"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30"/>
  <sheetViews>
    <sheetView zoomScale="120" zoomScaleNormal="120" topLeftCell="A10" workbookViewId="0">
      <selection activeCell="K13" sqref="K13"/>
    </sheetView>
  </sheetViews>
  <sheetFormatPr defaultColWidth="9" defaultRowHeight="13.5"/>
  <cols>
    <col min="1" max="1" width="10" style="3" customWidth="1"/>
    <col min="2" max="2" width="5.63333333333333" style="4" customWidth="1"/>
    <col min="3" max="3" width="9" style="3"/>
    <col min="4" max="4" width="5.63333333333333" style="3" customWidth="1"/>
    <col min="5" max="5" width="9" style="3"/>
    <col min="6" max="6" width="5.63333333333333" style="3" customWidth="1"/>
    <col min="7" max="7" width="25.5" style="3" customWidth="1"/>
    <col min="8" max="8" width="29.1333333333333" style="3" customWidth="1"/>
    <col min="9" max="9" width="5.63333333333333" style="3" customWidth="1"/>
    <col min="10" max="16384" width="9" style="3"/>
  </cols>
  <sheetData>
    <row r="1" s="1" customFormat="1" ht="12" customHeight="1" spans="2:7">
      <c r="B1" s="5" t="s">
        <v>0</v>
      </c>
      <c r="C1" s="6"/>
      <c r="E1" s="6"/>
      <c r="F1" s="6"/>
      <c r="G1" s="5"/>
    </row>
    <row r="2" s="1" customFormat="1" ht="30" customHeight="1" spans="1:9">
      <c r="A2" s="7" t="s">
        <v>1</v>
      </c>
      <c r="B2" s="7"/>
      <c r="C2" s="7"/>
      <c r="D2" s="7"/>
      <c r="E2" s="7"/>
      <c r="F2" s="7"/>
      <c r="G2" s="7"/>
      <c r="H2" s="7"/>
      <c r="I2" s="7"/>
    </row>
    <row r="3" s="2" customFormat="1" ht="15" customHeight="1" spans="1:9">
      <c r="A3" s="8" t="s">
        <v>2</v>
      </c>
      <c r="B3" s="8" t="s">
        <v>3</v>
      </c>
      <c r="C3" s="8" t="s">
        <v>4</v>
      </c>
      <c r="D3" s="8" t="s">
        <v>3</v>
      </c>
      <c r="E3" s="8" t="s">
        <v>5</v>
      </c>
      <c r="F3" s="8" t="s">
        <v>3</v>
      </c>
      <c r="G3" s="8" t="s">
        <v>7</v>
      </c>
      <c r="H3" s="8" t="s">
        <v>110</v>
      </c>
      <c r="I3" s="8" t="s">
        <v>9</v>
      </c>
    </row>
    <row r="4" s="2" customFormat="1" ht="12" customHeight="1" spans="1:9">
      <c r="A4" s="8"/>
      <c r="B4" s="8"/>
      <c r="C4" s="8"/>
      <c r="D4" s="8"/>
      <c r="E4" s="8"/>
      <c r="F4" s="8"/>
      <c r="G4" s="8"/>
      <c r="H4" s="8"/>
      <c r="I4" s="8"/>
    </row>
    <row r="5" s="3" customFormat="1" ht="22.5" customHeight="1" spans="1:9">
      <c r="A5" s="9" t="s">
        <v>10</v>
      </c>
      <c r="B5" s="9">
        <v>20</v>
      </c>
      <c r="C5" s="9" t="s">
        <v>111</v>
      </c>
      <c r="D5" s="9">
        <v>4</v>
      </c>
      <c r="E5" s="9" t="s">
        <v>112</v>
      </c>
      <c r="F5" s="9">
        <v>4</v>
      </c>
      <c r="G5" s="10" t="s">
        <v>113</v>
      </c>
      <c r="H5" s="10" t="s">
        <v>114</v>
      </c>
      <c r="I5" s="9"/>
    </row>
    <row r="6" s="3" customFormat="1" ht="36" customHeight="1" spans="1:9">
      <c r="A6" s="9"/>
      <c r="B6" s="9"/>
      <c r="C6" s="9" t="s">
        <v>115</v>
      </c>
      <c r="D6" s="9">
        <v>8</v>
      </c>
      <c r="E6" s="9" t="s">
        <v>116</v>
      </c>
      <c r="F6" s="9">
        <v>3</v>
      </c>
      <c r="G6" s="10" t="s">
        <v>117</v>
      </c>
      <c r="H6" s="10" t="s">
        <v>118</v>
      </c>
      <c r="I6" s="9"/>
    </row>
    <row r="7" s="3" customFormat="1" ht="36" customHeight="1" spans="1:9">
      <c r="A7" s="9"/>
      <c r="B7" s="9"/>
      <c r="C7" s="9"/>
      <c r="D7" s="9"/>
      <c r="E7" s="9" t="s">
        <v>119</v>
      </c>
      <c r="F7" s="9">
        <v>5</v>
      </c>
      <c r="G7" s="10" t="s">
        <v>120</v>
      </c>
      <c r="H7" s="10" t="s">
        <v>121</v>
      </c>
      <c r="I7" s="9"/>
    </row>
    <row r="8" s="3" customFormat="1" ht="36" customHeight="1" spans="1:9">
      <c r="A8" s="9"/>
      <c r="B8" s="9"/>
      <c r="C8" s="9" t="s">
        <v>122</v>
      </c>
      <c r="D8" s="9">
        <v>8</v>
      </c>
      <c r="E8" s="9" t="s">
        <v>123</v>
      </c>
      <c r="F8" s="9">
        <v>2</v>
      </c>
      <c r="G8" s="10" t="s">
        <v>124</v>
      </c>
      <c r="H8" s="10" t="s">
        <v>125</v>
      </c>
      <c r="I8" s="9"/>
    </row>
    <row r="9" s="3" customFormat="1" ht="22.5" customHeight="1" spans="1:9">
      <c r="A9" s="9"/>
      <c r="B9" s="9"/>
      <c r="C9" s="9"/>
      <c r="D9" s="9"/>
      <c r="E9" s="9" t="s">
        <v>126</v>
      </c>
      <c r="F9" s="9">
        <v>6</v>
      </c>
      <c r="G9" s="10" t="s">
        <v>127</v>
      </c>
      <c r="H9" s="10" t="s">
        <v>128</v>
      </c>
      <c r="I9" s="9"/>
    </row>
    <row r="10" s="3" customFormat="1" ht="22.5" customHeight="1" spans="1:9">
      <c r="A10" s="9" t="s">
        <v>129</v>
      </c>
      <c r="B10" s="9">
        <v>25</v>
      </c>
      <c r="C10" s="9" t="s">
        <v>130</v>
      </c>
      <c r="D10" s="9">
        <v>5</v>
      </c>
      <c r="E10" s="9" t="s">
        <v>131</v>
      </c>
      <c r="F10" s="9">
        <v>3</v>
      </c>
      <c r="G10" s="10" t="s">
        <v>132</v>
      </c>
      <c r="H10" s="10" t="s">
        <v>133</v>
      </c>
      <c r="I10" s="9"/>
    </row>
    <row r="11" s="3" customFormat="1" ht="36" customHeight="1" spans="1:9">
      <c r="A11" s="9"/>
      <c r="B11" s="9"/>
      <c r="C11" s="9"/>
      <c r="D11" s="9"/>
      <c r="E11" s="9" t="s">
        <v>134</v>
      </c>
      <c r="F11" s="9">
        <v>2</v>
      </c>
      <c r="G11" s="10" t="s">
        <v>135</v>
      </c>
      <c r="H11" s="10" t="s">
        <v>136</v>
      </c>
      <c r="I11" s="9"/>
    </row>
    <row r="12" s="3" customFormat="1" ht="48" customHeight="1" spans="1:9">
      <c r="A12" s="9"/>
      <c r="B12" s="9"/>
      <c r="C12" s="9" t="s">
        <v>33</v>
      </c>
      <c r="D12" s="9">
        <v>10</v>
      </c>
      <c r="E12" s="9" t="s">
        <v>137</v>
      </c>
      <c r="F12" s="9">
        <v>7</v>
      </c>
      <c r="G12" s="10" t="s">
        <v>138</v>
      </c>
      <c r="H12" s="10" t="s">
        <v>139</v>
      </c>
      <c r="I12" s="9"/>
    </row>
    <row r="13" s="3" customFormat="1" ht="36" customHeight="1" spans="1:9">
      <c r="A13" s="9"/>
      <c r="B13" s="9"/>
      <c r="C13" s="9"/>
      <c r="D13" s="9"/>
      <c r="E13" s="9" t="s">
        <v>140</v>
      </c>
      <c r="F13" s="9">
        <v>3</v>
      </c>
      <c r="G13" s="10" t="s">
        <v>141</v>
      </c>
      <c r="H13" s="10" t="s">
        <v>142</v>
      </c>
      <c r="I13" s="9"/>
    </row>
    <row r="14" s="3" customFormat="1" customHeight="1" spans="1:9">
      <c r="A14" s="9"/>
      <c r="B14" s="9"/>
      <c r="C14" s="9" t="s">
        <v>43</v>
      </c>
      <c r="D14" s="9">
        <v>10</v>
      </c>
      <c r="E14" s="9" t="s">
        <v>143</v>
      </c>
      <c r="F14" s="9">
        <v>1</v>
      </c>
      <c r="G14" s="10" t="s">
        <v>144</v>
      </c>
      <c r="H14" s="10" t="s">
        <v>145</v>
      </c>
      <c r="I14" s="9"/>
    </row>
    <row r="15" s="3" customFormat="1" ht="22.5" customHeight="1" spans="1:9">
      <c r="A15" s="9"/>
      <c r="B15" s="9"/>
      <c r="C15" s="9"/>
      <c r="D15" s="9"/>
      <c r="E15" s="9" t="s">
        <v>146</v>
      </c>
      <c r="F15" s="9">
        <v>9</v>
      </c>
      <c r="G15" s="10" t="s">
        <v>147</v>
      </c>
      <c r="H15" s="10" t="s">
        <v>148</v>
      </c>
      <c r="I15" s="9"/>
    </row>
    <row r="16" s="3" customFormat="1" customHeight="1" spans="1:9">
      <c r="A16" s="9" t="s">
        <v>149</v>
      </c>
      <c r="B16" s="9">
        <v>55</v>
      </c>
      <c r="C16" s="9" t="s">
        <v>53</v>
      </c>
      <c r="D16" s="9">
        <v>15</v>
      </c>
      <c r="E16" s="9" t="s">
        <v>54</v>
      </c>
      <c r="F16" s="9">
        <v>5</v>
      </c>
      <c r="G16" s="10"/>
      <c r="H16" s="10"/>
      <c r="I16" s="9"/>
    </row>
    <row r="17" s="3" customFormat="1" customHeight="1" spans="1:9">
      <c r="A17" s="9"/>
      <c r="B17" s="9"/>
      <c r="C17" s="9"/>
      <c r="D17" s="9"/>
      <c r="E17" s="9" t="s">
        <v>61</v>
      </c>
      <c r="F17" s="9">
        <v>4</v>
      </c>
      <c r="G17" s="10"/>
      <c r="H17" s="10"/>
      <c r="I17" s="9"/>
    </row>
    <row r="18" s="3" customFormat="1" customHeight="1" spans="1:9">
      <c r="A18" s="9"/>
      <c r="B18" s="9"/>
      <c r="C18" s="9"/>
      <c r="D18" s="9"/>
      <c r="E18" s="9" t="s">
        <v>68</v>
      </c>
      <c r="F18" s="9">
        <v>3</v>
      </c>
      <c r="G18" s="10"/>
      <c r="H18" s="10"/>
      <c r="I18" s="9"/>
    </row>
    <row r="19" s="3" customFormat="1" customHeight="1" spans="1:9">
      <c r="A19" s="9"/>
      <c r="B19" s="9"/>
      <c r="C19" s="9"/>
      <c r="D19" s="9"/>
      <c r="E19" s="9" t="s">
        <v>72</v>
      </c>
      <c r="F19" s="9">
        <v>3</v>
      </c>
      <c r="G19" s="10"/>
      <c r="H19" s="10"/>
      <c r="I19" s="9"/>
    </row>
    <row r="20" s="3" customFormat="1" customHeight="1" spans="1:9">
      <c r="A20" s="9"/>
      <c r="B20" s="9"/>
      <c r="C20" s="9" t="s">
        <v>150</v>
      </c>
      <c r="D20" s="9">
        <v>40</v>
      </c>
      <c r="E20" s="9" t="s">
        <v>77</v>
      </c>
      <c r="F20" s="9">
        <v>8</v>
      </c>
      <c r="G20" s="10"/>
      <c r="H20" s="10"/>
      <c r="I20" s="9"/>
    </row>
    <row r="21" s="3" customFormat="1" customHeight="1" spans="1:9">
      <c r="A21" s="9"/>
      <c r="B21" s="9"/>
      <c r="C21" s="9"/>
      <c r="D21" s="9"/>
      <c r="E21" s="9" t="s">
        <v>84</v>
      </c>
      <c r="F21" s="9">
        <v>8</v>
      </c>
      <c r="G21" s="10"/>
      <c r="H21" s="10"/>
      <c r="I21" s="9"/>
    </row>
    <row r="22" s="3" customFormat="1" customHeight="1" spans="1:9">
      <c r="A22" s="9"/>
      <c r="B22" s="9"/>
      <c r="C22" s="9"/>
      <c r="D22" s="9"/>
      <c r="E22" s="9" t="s">
        <v>151</v>
      </c>
      <c r="F22" s="9">
        <v>8</v>
      </c>
      <c r="G22" s="10"/>
      <c r="H22" s="10"/>
      <c r="I22" s="9"/>
    </row>
    <row r="23" s="3" customFormat="1" customHeight="1" spans="1:9">
      <c r="A23" s="9"/>
      <c r="B23" s="9"/>
      <c r="C23" s="9"/>
      <c r="D23" s="9"/>
      <c r="E23" s="9" t="s">
        <v>98</v>
      </c>
      <c r="F23" s="9">
        <v>8</v>
      </c>
      <c r="G23" s="10"/>
      <c r="H23" s="10"/>
      <c r="I23" s="9"/>
    </row>
    <row r="24" s="3" customFormat="1" customHeight="1" spans="1:9">
      <c r="A24" s="9"/>
      <c r="B24" s="9"/>
      <c r="C24" s="9"/>
      <c r="D24" s="9"/>
      <c r="E24" s="9" t="s">
        <v>152</v>
      </c>
      <c r="F24" s="9">
        <v>8</v>
      </c>
      <c r="G24" s="10" t="s">
        <v>153</v>
      </c>
      <c r="H24" s="10" t="s">
        <v>154</v>
      </c>
      <c r="I24" s="9"/>
    </row>
    <row r="25" s="3" customFormat="1" customHeight="1" spans="1:9">
      <c r="A25" s="9"/>
      <c r="B25" s="9"/>
      <c r="C25" s="9"/>
      <c r="D25" s="9"/>
      <c r="E25" s="9" t="s">
        <v>105</v>
      </c>
      <c r="F25" s="9"/>
      <c r="G25" s="10"/>
      <c r="H25" s="10"/>
      <c r="I25" s="9"/>
    </row>
    <row r="26" s="3" customFormat="1" customHeight="1" spans="1:9">
      <c r="A26" s="9" t="s">
        <v>109</v>
      </c>
      <c r="B26" s="9">
        <v>100</v>
      </c>
      <c r="C26" s="10"/>
      <c r="D26" s="9">
        <v>100</v>
      </c>
      <c r="E26" s="10"/>
      <c r="F26" s="9">
        <v>100</v>
      </c>
      <c r="G26" s="10"/>
      <c r="H26" s="10"/>
      <c r="I26" s="9">
        <v>96</v>
      </c>
    </row>
    <row r="27" s="3" customFormat="1" ht="14.25" customHeight="1" spans="1:1">
      <c r="A27" s="11" t="s">
        <v>155</v>
      </c>
    </row>
    <row r="28" s="3" customFormat="1" customHeight="1" spans="2:2">
      <c r="B28" s="4"/>
    </row>
    <row r="29" s="3" customFormat="1" customHeight="1" spans="2:2">
      <c r="B29" s="4"/>
    </row>
    <row r="30" s="3" customFormat="1" customHeight="1" spans="2:2">
      <c r="B30" s="4"/>
    </row>
  </sheetData>
  <mergeCells count="34">
    <mergeCell ref="A2:I2"/>
    <mergeCell ref="A3:A4"/>
    <mergeCell ref="A5:A9"/>
    <mergeCell ref="A10:A15"/>
    <mergeCell ref="A16:A25"/>
    <mergeCell ref="B3:B4"/>
    <mergeCell ref="B5:B9"/>
    <mergeCell ref="B10:B15"/>
    <mergeCell ref="B16:B25"/>
    <mergeCell ref="C3:C4"/>
    <mergeCell ref="C6:C7"/>
    <mergeCell ref="C8:C9"/>
    <mergeCell ref="C10:C11"/>
    <mergeCell ref="C12:C13"/>
    <mergeCell ref="C14:C15"/>
    <mergeCell ref="C16:C19"/>
    <mergeCell ref="C20:C25"/>
    <mergeCell ref="D3:D4"/>
    <mergeCell ref="D6:D7"/>
    <mergeCell ref="D8:D9"/>
    <mergeCell ref="D10:D11"/>
    <mergeCell ref="D12:D13"/>
    <mergeCell ref="D14:D15"/>
    <mergeCell ref="D16:D19"/>
    <mergeCell ref="D20:D25"/>
    <mergeCell ref="E3:E4"/>
    <mergeCell ref="F3:F4"/>
    <mergeCell ref="F24:F25"/>
    <mergeCell ref="G3:G4"/>
    <mergeCell ref="G24:G25"/>
    <mergeCell ref="H3:H4"/>
    <mergeCell ref="H24:H25"/>
    <mergeCell ref="I3:I4"/>
    <mergeCell ref="I24:I25"/>
  </mergeCells>
  <pageMargins left="0.74990626395218" right="0.74990626395218" top="0.999874956025852" bottom="0.999874956025852" header="0.499937478012926" footer="0.499937478012926"/>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Template>Normal.eit</Template>
  <Application>Yozo_Office</Application>
  <HeadingPairs>
    <vt:vector size="2" baseType="variant">
      <vt:variant>
        <vt:lpstr>工作表</vt:lpstr>
      </vt:variant>
      <vt:variant>
        <vt:i4>2</vt:i4>
      </vt:variant>
    </vt:vector>
  </HeadingPairs>
  <TitlesOfParts>
    <vt:vector size="2" baseType="lpstr">
      <vt:lpstr>按文件</vt:lpstr>
      <vt:lpstr>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木木</cp:lastModifiedBy>
  <cp:revision>0</cp:revision>
  <dcterms:created xsi:type="dcterms:W3CDTF">2022-11-12T02:16:00Z</dcterms:created>
  <dcterms:modified xsi:type="dcterms:W3CDTF">2023-02-07T01:08:20Z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FDE207C9DE0C474396A310A6436BEB84</vt:lpwstr>
  </property>
  <property fmtid="{D5CDD505-2E9C-101B-9397-08002B2CF9AE}" pid="3" name="KSOProductBuildVer">
    <vt:lpwstr>2052-11.1.0.12980</vt:lpwstr>
  </property>
</Properties>
</file>