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Sheet1!$A$1:$N$75</definedName>
    <definedName name="_xlnm.Print_Area" localSheetId="0">Sheet1!$A$1:$N$61</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<sst xmlns="http://schemas.openxmlformats.org/spreadsheetml/2006/main" count="798" uniqueCount="393">
  <si>
    <t xml:space="preserve"> 2024年巩固拓展脱贫攻坚成果和乡村振兴项目库统计表</t>
  </si>
  <si>
    <t>序号</t>
  </si>
  <si>
    <t>镇办</t>
  </si>
  <si>
    <t>项目名称</t>
  </si>
  <si>
    <t>项目类型</t>
  </si>
  <si>
    <t>建设性质</t>
  </si>
  <si>
    <t>实施地点</t>
  </si>
  <si>
    <t>建设内容</t>
  </si>
  <si>
    <t>投资概算（万元）</t>
  </si>
  <si>
    <t>预期绩效目标</t>
  </si>
  <si>
    <t>联农带农机制</t>
  </si>
  <si>
    <t>责任单位</t>
  </si>
  <si>
    <t>实施期限</t>
  </si>
  <si>
    <t>产权归属</t>
  </si>
  <si>
    <t>备注</t>
  </si>
  <si>
    <t>合计</t>
  </si>
  <si>
    <t>顾县镇</t>
  </si>
  <si>
    <t>2024年偃师区顾县镇曲家寨村乡贤创业基地一期项目</t>
  </si>
  <si>
    <t>产业发展项目</t>
  </si>
  <si>
    <t>新建</t>
  </si>
  <si>
    <t>曲家寨村</t>
  </si>
  <si>
    <t>建设内容：本项目位于顾县镇曲家寨村，新建单层结构厂房一座，采用门式钢架结构，长83.38米，宽72.98米，建筑檐口高度11.5米，建筑面积共6085.07平方米。耐火等级为二级，屋顶采用单层钢板保温屋面，外墙采用单层压型金属板。</t>
  </si>
  <si>
    <t>通过项目实施，预计年收益不低于投资金额的8%，每年增加集体经济收入约50万元，从而有效巩固脱贫成果，助力乡村振兴。</t>
  </si>
  <si>
    <t>建立就业务工机制，项目建成后能吸引周边村劳动力100人左右，增强带动能力；建立村集体收益分配机制，带动脱贫户、监测户务工务工增加收入。</t>
  </si>
  <si>
    <t>顾县镇政府</t>
  </si>
  <si>
    <t>2024年7月至2024年10月</t>
  </si>
  <si>
    <t>岳滩镇</t>
  </si>
  <si>
    <t>2024年偃师区岳滩镇尚庄村加工储藏车间项目</t>
  </si>
  <si>
    <t>尚庄村</t>
  </si>
  <si>
    <t>建设内容：新建两层钢结构车间一座:长50.76m，宽24.88m,建筑高度 11.300m(室外地面至女儿墙顶)，共2层，建筑面积2525.82m2。结构形式:钢框架结构;耐火等级:二级。屋顶采用双层钢板复合玻璃丝棉保温屋面，外墙1.2米以下采用煤矸石砖墙，1.2米以上采双层钢板复合玻璃丝棉保温墙体。</t>
  </si>
  <si>
    <t>增加村集体经济收入22.4余万元，助推乡村振兴</t>
  </si>
  <si>
    <t>通过项目实施，可以增加就业岗位25个，带动脱贫户、监测户务工务工增加收入。</t>
  </si>
  <si>
    <t>岳滩镇人民政府</t>
  </si>
  <si>
    <t>2024年7月—2024年9月</t>
  </si>
  <si>
    <t>缑氏镇</t>
  </si>
  <si>
    <t>2024年偃师区缑氏镇葡萄示范园项目</t>
  </si>
  <si>
    <t>李庄村、官庄村</t>
  </si>
  <si>
    <t>在李庄村、官庄村周边的葡萄种植园区内新建避雨棚180亩左右，采用钢制立柱、桁架并加覆塑料顶膜；配套建设智慧灌溉系统一套、葡萄长廊、围网等。</t>
  </si>
  <si>
    <r>
      <t>通过项目实施，流转土地180余亩，新建120000</t>
    </r>
    <r>
      <rPr>
        <sz val="12"/>
        <rFont val="宋体"/>
        <charset val="134"/>
      </rPr>
      <t>㎡</t>
    </r>
    <r>
      <rPr>
        <sz val="12"/>
        <rFont val="仿宋_GB2312"/>
        <charset val="134"/>
      </rPr>
      <t>左右避雨棚，提升缑氏镇李庄村、官庄村葡萄种植水平，带动缑氏镇葡萄种植改良提质，推进乡村振兴实施，增加村集体经济收入16万元左右，群众满意度达到100％。</t>
    </r>
  </si>
  <si>
    <t>通过项目实施，出租收益增加两村集体经济收入，通过民主评议，制定分配方案，进行二次分配，增加脱贫户、监测对象收入。</t>
  </si>
  <si>
    <t>缑氏镇政府</t>
  </si>
  <si>
    <t>2024年8月至2024年10月</t>
  </si>
  <si>
    <t>大口镇</t>
  </si>
  <si>
    <t>2024年偃师区大口镇小麦良种物流仓储项目</t>
  </si>
  <si>
    <t>袁寨村</t>
  </si>
  <si>
    <t>建设仓库一座，仓库高6.7米，长86.74米，宽19.64米，建筑面积约1703.57平方米，结构形式为钢架结构（围护结构为370砖墙）</t>
  </si>
  <si>
    <t>该项目建成后，每年可以增加村集体经济收入19.2余万元，助推乡村振兴，提升群众满意度。</t>
  </si>
  <si>
    <t>通过项目实施建设仓库一座，仓库高6.7米，长86.74米，宽19.64米，建筑面积约1703.57平方米，结构形式为钢架结构（围护结构为370砖墙）。为大口村、西寨村、经周村61户184人脱贫人口，8户22人监测对象提供就业机会，增加收入。预计可增加村集体经济收入19.2万元，助推乡村振兴，提升群众满意度。</t>
  </si>
  <si>
    <t>大口镇政府</t>
  </si>
  <si>
    <t>2024年8月-2024年10月</t>
  </si>
  <si>
    <t>山化镇</t>
  </si>
  <si>
    <t>2024年偃师区山化镇王窑村便民超市项目</t>
  </si>
  <si>
    <t>王窑村</t>
  </si>
  <si>
    <t>本项目位于山化镇王窑村，新建两层农产品超市一座，采用门式钢架结构，长55米，宽22米，建筑檐口高度9米（一层高4.5米，二层高4.5米），建筑面积共2420平方米。耐火等级为二级，屋顶采用单层钢板保温屋面，外墙采用加气混凝土砌块砖。</t>
  </si>
  <si>
    <t>项目实施后，将方便镇区周边群众购物，带动全镇466户脱贫户和监测户收益，预计项目年收益21万元，带动低收入群体增收，提高群众满意度。</t>
  </si>
  <si>
    <t xml:space="preserve">    项目实施后，增加村集体收入，将带动全镇466户脱贫户和监测户收益，每户500元左右；安排有劳动能力的脱贫户就业，提升就业能力，巩固脱贫防返贫，增加群众家庭收入，提高群众满意度。</t>
  </si>
  <si>
    <t>山化镇政府</t>
  </si>
  <si>
    <t>2024年6月-2024年9月</t>
  </si>
  <si>
    <t>高龙镇</t>
  </si>
  <si>
    <t>2024年偃师区高龙镇赵寨村果品批发市场改扩建</t>
  </si>
  <si>
    <t>赵寨村</t>
  </si>
  <si>
    <t>新建两层钢结构厂房一座：长38.8米，宽14m，建筑檐口高度10.5米（一层层高6米。二层层高4.5米），结构形式:钢框架结构；耐火等级:二级。建筑面积1084.8平方米。屋顶采用单层钢板保温屋面，外墙采用单层压型金属板。</t>
  </si>
  <si>
    <t>预计每年可实现不低于财政投入金额8%的收益9.6万元，带动周边村劳动力就业，使全镇脱贫户和监测户享受到扶贫产业覆盖，增加收入。</t>
  </si>
  <si>
    <t>项目完成后可带动务工，提供就业岗位；增加村集体经济收入;使高龙镇110户脱贫户和41户监测户享受到扶贫产业覆盖，增加收入，提高群众满意度。</t>
  </si>
  <si>
    <t>高龙镇政府</t>
  </si>
  <si>
    <t>2024年偃师区顾县镇营防口村农贸市场建设项目</t>
  </si>
  <si>
    <t>营防口村</t>
  </si>
  <si>
    <t>本项目位于顾县镇营防口村，新建两层农贸市场钢构房一座，采用门式钢架结构，长65米，宽15米，建筑檐口高度8.4米，建筑面积共1950.26平方米。耐火等级为二级，屋顶采用单层钢板保温屋面，外墙采用单层压型金属板。</t>
  </si>
  <si>
    <t>项目建成后，通过市场运营，预计年收益不低于投资金额的8%，每年增加村集体经济收入16万元，吸引带动周边村劳动力约80人就业，从而有效巩固脱贫成果，助力乡村振兴。</t>
  </si>
  <si>
    <t>建立就业务工机制，项目建成后能吸引周边村劳动力80人左右，增强带动能力；建立村集体收益分配机制，每年收益30%用于村级基础设施建设，40%用于村集体经济持续发展，30%用于村内贫困人口、特困户、低保户等群众紧急救助。</t>
  </si>
  <si>
    <t>2024年6月-202410月</t>
  </si>
  <si>
    <t>首阳山街道</t>
  </si>
  <si>
    <t>2024年首阳山街道前张村乡贤返乡创业产业园项目</t>
  </si>
  <si>
    <t>前张村</t>
  </si>
  <si>
    <t>新建单层钢构厂房两座，采用门式钢架结构，一座长43.08米宽33.48米面积1442.31平方米，一座长50.88米宽45.48米面积2314.02平方米，共计3756.33平方米。</t>
  </si>
  <si>
    <t>项目实施建成后，可使首阳山街道辖区155户脱贫户和监测对象547人享受产业项目覆盖，预计每年收益28万元左右，增加村级集体经济收入，带动周边低收入群体务工。</t>
  </si>
  <si>
    <t>该项目建成实施后，可增加集体经济收入28万元，可带动周边低收入群体务工增收，延伸周边前张、石桥、寺里碑等村产业链条，助推乡村振兴。</t>
  </si>
  <si>
    <t>首阳山街道办事处</t>
  </si>
  <si>
    <t>2024年偃师区大口镇引礼寨村、符寨村安全饮水项目</t>
  </si>
  <si>
    <t>乡村建设行动项目</t>
  </si>
  <si>
    <t>引礼寨村</t>
  </si>
  <si>
    <t>新打300米深机井1眼，配套装配式井房1座，安装机井首部1套，安装200QJ32-234/18型潜水泵1套（含主机1台、3寸泵管61根、3*35(铜芯）井内电缆185米、软启动柜1台、安装附件等；架设低压电缆110米，型号为YJV-06/1KV(铜芯)3*35+1*16，安装15m电线杆（直径230mm-430mm）2根，安装低压配电柜1个、低压计量箱1个。敷设PE管De110、1.0MPa长350米,并在连接处修建阀门井2座。</t>
  </si>
  <si>
    <t>通过项目实施，为引礼寨村、符寨村483户1985人提供安全饮水便利。</t>
  </si>
  <si>
    <t>通过项目实施新打300米深机井1眼，配套设施，为引礼寨村、符寨村483户1985人提供安全饮水便利。</t>
  </si>
  <si>
    <t>2024年8月-2024年9月</t>
  </si>
  <si>
    <t>府店镇</t>
  </si>
  <si>
    <t>2024年偃师区府店镇史家窑村安全饮水项目</t>
  </si>
  <si>
    <t>史家窑村</t>
  </si>
  <si>
    <t>主要工程内容包括：1.新打600米深机井1眼，配套建设井房1座，安装机井首部1套，安装200QJ20-425/32型潜水泵1套（含主机1台、3寸泵管142根、3*70（铜芯）井内电缆425米、软启动柜1台、安装附件等；2.架设低压电缆45米，型号为YJV-06/1KV（铜 芯）3*70+1*35.安装15m电线杆、直径（230mm-430mm)1根。3.安装20t压力罐1个，修建阀门井1座，铺设输水管与现有管道连接，施工采用开挖回填和顶管方式。</t>
  </si>
  <si>
    <t>通过项目实施，改善全村218户700余名群众吃水问题，提高群众满意度。</t>
  </si>
  <si>
    <t>项目完成后，有效改善史家窑村218户700余名群众吃水问题，使群众长期受益，确保乡村振兴有序推进。</t>
  </si>
  <si>
    <t>府店镇政府</t>
  </si>
  <si>
    <t>2024年7月-2024年8月</t>
  </si>
  <si>
    <t>2024年偃师区府店镇双塔村安全饮水项目</t>
  </si>
  <si>
    <t>双塔村</t>
  </si>
  <si>
    <t>主要工程内容包括：1.新打520米深机井1眼，配套建设井房1座，安装机井首部1套，安装200QJ32-312/24型潜水泵1套（含主机1台、3寸泵管87根、3*50（铜芯）井内电缆270米、软启动柜1台、安装附件等；2.架设低压电缆50米，型号为YJV-06/1KV（铜 芯）3*50。3.安装30t压力罐1个，修建阀门井1座，并铺设输水管与现有管道连接。4.铺设De110\0.8Mpa输水管1000米与现有管道连接，施工采用开挖回填和顶管方式。</t>
  </si>
  <si>
    <t>通过项目实施，改善全村3600余名群众饮水安全，提高群众满意度。</t>
  </si>
  <si>
    <t>项目完成后，有效改善双塔村800户3600余名群众吃水问题，使群众长期受益，确保乡村振兴有序推进。</t>
  </si>
  <si>
    <t>2024年7月-2024年10月</t>
  </si>
  <si>
    <t>2024年偃师区岳滩镇喂南村道路提升项目</t>
  </si>
  <si>
    <t>喂南村</t>
  </si>
  <si>
    <t>项目位于岳滩镇喂南村，主要为新修混凝土道路。现状为农业生产土路，坑洼不平，北起岳酒路，南至工业大道路，宽约4～4.6米，总长682.8米，总面积2987平方米，采用30cm厚级配碎石+20cm厚C25混凝土进行硬化。</t>
  </si>
  <si>
    <t>进一步改善喂南村群众出行环境，提高群众满意度。</t>
  </si>
  <si>
    <t>改善喂南村3050名群众生产和出行条件，方便群众生产生活。</t>
  </si>
  <si>
    <t>岳滩镇政府</t>
  </si>
  <si>
    <t>翟镇镇</t>
  </si>
  <si>
    <t>2024年偃师区翟镇镇宁北村道路提升项目</t>
  </si>
  <si>
    <t>宁北村</t>
  </si>
  <si>
    <t>项目位于翟镇镇宁北村，主要为为道路整体铺油项目。共包含3段道路，总长为1190m，总面积为8037m2。做法：在现状砼路面凿毛后，整体加铺6cm厚（AC-13）细粒式沥青混凝土。</t>
  </si>
  <si>
    <t>通过项目实施，改善宁北村511户2168名群众出行环境、美化村庄人居环境，群众满意度达到90%以上。</t>
  </si>
  <si>
    <t>通过项目实施，改善宁北村511户2168名群众出行环境、美化村庄人居环境，持续巩固拓展脱贫成果，助力实现乡村振兴。</t>
  </si>
  <si>
    <t>翟镇镇政府</t>
  </si>
  <si>
    <t>2024年偃师区翟镇镇圪当头村道路提升项目</t>
  </si>
  <si>
    <t>圪当头村</t>
  </si>
  <si>
    <t>项目位于翟镇镇圪当头村，主要为道路铺油。现状道路为混凝土道路，局部破严重，现状为砼路面，宽度4-7m，总长约3.5km。局部破损砼路面修复后，整体铺油，采用7cm厚细粒式沥青混凝土（AC-13），铺油总面积18810m2。</t>
  </si>
  <si>
    <t>通过项目实施，改善圪当头村826户3306名群众出行环境、美化村庄人居环境，群众满意度达到90%以上。</t>
  </si>
  <si>
    <t>通过项目实施，改善圪当头村826户3306名群众出行环境、美化村庄人居环境，持续巩固拓展脱贫成果，助力实现乡村振兴。</t>
  </si>
  <si>
    <t>2024年偃师区翟镇镇二里头村道路提升项目</t>
  </si>
  <si>
    <t>二里头村</t>
  </si>
  <si>
    <t>项目位于翟镇镇二里头村，主要为道路铺油。现状道路为混凝土道路，局部破严重，路面宽度2.7-6.7m，全长2000.3m。面积10086.9m2.本次改造内容为：局部破损路面修复 后，整体路面铺油，采用6cm厚细粒式沥青混凝土（AC-13）。</t>
  </si>
  <si>
    <t>通过项目实施，改善二里头村1085户4085名群众出行环境、美化村庄人居环境，群众满意度达到90%以上。</t>
  </si>
  <si>
    <t>通过项目实施，改善二里头村1085户4085名群众出行环境、美化村庄人居环境，持续巩固拓展脱贫成果，助力实现乡村振兴。</t>
  </si>
  <si>
    <t>2024年偃师区首阳山街道石桥村道路提升项目</t>
  </si>
  <si>
    <t>石桥村</t>
  </si>
  <si>
    <t>2024年偃师区首阳山街道石桥村道路提升项目,项目起点位于首阳山街道石桥村，主要为街道铺油：现状为砼路面，宽度4-7m，总长约2.71km。</t>
  </si>
  <si>
    <t>通过项目实施，方便全村1240户4659人出行安全，提升群众满意度。</t>
  </si>
  <si>
    <t>2024偃师区首阳山街道鹿峰村旅游道路建设项目</t>
  </si>
  <si>
    <t>鹿峰村</t>
  </si>
  <si>
    <t>师区首阳山街道鹿峰村道路改善工程项目，改造提升路段为：鹿峰村牡丹路提升改造工程；东沟沿山小环线提升改造工程；东沟停车场北侧道路改造工程（含小桥一座），路线长度2.559km。</t>
  </si>
  <si>
    <t>通过项目实施，可以进一步改善鹿峰村人居环境及道路安全，更重要的是促进鹿峰老村的文旅开发，提高群众满意度。</t>
  </si>
  <si>
    <t>通过项目实施，方便全村500户19556人出行安全，提升群众满意度。</t>
  </si>
  <si>
    <t>2024年偃师区首阳山街道渔骨村道路改善工程</t>
  </si>
  <si>
    <t>渔骨村</t>
  </si>
  <si>
    <t>对渔骨村主干道铺设柏油路面，总长度2022余米，总面积13633平方米，沥青混凝土路面厚5公分。</t>
  </si>
  <si>
    <t>通过项目实施，使渔骨村335户1450人出行更加方便安全，可为周边村群众来往提供更大便利，提升群众满意度。</t>
  </si>
  <si>
    <t>项目完成后，将进一步改善村基础设施条件，使鱼骨村335户1450人出行更加方便安全，可为石桥、前张、后张等村群众来往提供更大便利。</t>
  </si>
  <si>
    <t>2024年偃师区高龙镇五岔沟村道路提升项目</t>
  </si>
  <si>
    <t>改建</t>
  </si>
  <si>
    <t>五岔沟村</t>
  </si>
  <si>
    <r>
      <t>1、对局部破损严重路面进行拆除并恢复处理，面积：304</t>
    </r>
    <r>
      <rPr>
        <sz val="12"/>
        <rFont val="宋体"/>
        <charset val="134"/>
      </rPr>
      <t>㎡</t>
    </r>
    <r>
      <rPr>
        <sz val="12"/>
        <rFont val="仿宋_GB2312"/>
        <charset val="134"/>
      </rPr>
      <t>。2、整体路面铺油，现状砼路面+PC-3阳离子乳化沥青+6cm厚细粒式沥青混凝土（AC-13），道路全长2279.9m，路面宽度4-6.6m，面积：12170.2</t>
    </r>
    <r>
      <rPr>
        <sz val="12"/>
        <rFont val="宋体"/>
        <charset val="134"/>
      </rPr>
      <t>㎡</t>
    </r>
    <r>
      <rPr>
        <sz val="12"/>
        <rFont val="仿宋_GB2312"/>
        <charset val="134"/>
      </rPr>
      <t>。3、涂敷热熔标线道路总长2279.9m。4、升井6cm高，检查井直径700mm，共70个。</t>
    </r>
  </si>
  <si>
    <t>通过项目实施可改善五岔沟村432户1836名群众出行条件，有效提升人居环境，群众长期受益，提升群众满意度。</t>
  </si>
  <si>
    <t>项目完成后，提升对外形象，可改善五岔沟村432户1836名群众出行条件，有效提升人居环境，使群众长期受益，确保乡村振兴有序推进。</t>
  </si>
  <si>
    <t>2024年7月-2024年9月</t>
  </si>
  <si>
    <t>2024年岳滩镇佛滩头村道路提升项目</t>
  </si>
  <si>
    <t>佛滩头村</t>
  </si>
  <si>
    <t>项目位于岳滩镇佛滩头村，主要为道路铺油，现状道路为混凝土道路，整体路况较好，局部破严重，路面宽度4-7m，全长1630m,本次改造内容：局部破损路面拆除及修复，面积700m2。整体路面铺油，面积11164.5m2。采用5cm厚细粒式沥青混凝土（AC-13）</t>
  </si>
  <si>
    <t>对佛滩头村1630米村道进行白变黑提升改造，提升群众出行条件。</t>
  </si>
  <si>
    <t>改善佛滩头村2247名群众生产和出行条件，方便群众生产生活。</t>
  </si>
  <si>
    <t>2024年岳滩镇仝庄村道路提升项目</t>
  </si>
  <si>
    <t>仝庄村</t>
  </si>
  <si>
    <t>项目位于岳滩镇仝庄村，主要为道路铺油，现状道路为混凝土道路，整体路况较好，局部破严重，路面宽度4.1-5.8m，全长2016.3m,本次改造内容：局部破损路面拆除及修复，面积1960m2。整体路面铺油，面积11564.8m2。采用5cm厚细粒式沥青混凝土（AC-13）</t>
  </si>
  <si>
    <t>对仝庄村2016米村道进行白变黑提升改造，提升群众出行条件。</t>
  </si>
  <si>
    <t>改善仝庄村1100名群众生产和出行条件，方便群众生产生活。</t>
  </si>
  <si>
    <t>2024年偃师区缑氏镇官庄村特色农业综合服务中心建设项目</t>
  </si>
  <si>
    <t>官庄村</t>
  </si>
  <si>
    <t>本项目为二层建筑，总建筑面积884.18m，建筑基地面积为449.03m2，一层层高为4.2m，二层层高为3.9m，二层局部层高5.2m，室内外高差0.30m，建筑高度:室外地坪至檐口高度为9.7m，结构形式为钢框架结构，基础形式为竖向独立基础.</t>
  </si>
  <si>
    <t>通过项目实施可以增加村集体经济收入12万余元,吸纳本村劳动力20余人就近转移就业。</t>
  </si>
  <si>
    <t>通过项目实施，出租收益增加该村集体经济收入12万元，通过民主评议，制定分配方案，进行二次分配，增加脱贫户、监测对象收入。</t>
  </si>
  <si>
    <t>2024年9月至2024年11月</t>
  </si>
  <si>
    <t>2024年偃师区缑氏镇缑氏村特色农副产品加工销售中心建设项目</t>
  </si>
  <si>
    <t>缑氏村</t>
  </si>
  <si>
    <t>框架结构，三层公共建筑，总建筑面积为1336.87平方；建筑基底面积为：634.00平方；消防建筑高度18.25米；建筑檐口高度16.05m；建筑屋脊高度20.45m。</t>
  </si>
  <si>
    <t>通过项目实施可以增加村集体经济收入25万余元,通过特色产业加工、销售、餐饮、购物等，吸纳本村劳动力20余人就近转移就业。</t>
  </si>
  <si>
    <t>通过项目实施，出租收益增加该村集体经济收入25万元，通过民主评议，制定分配方案，进行二次分配，增加脱贫户、监测对象收入。</t>
  </si>
  <si>
    <t>2024年偃师区缑氏镇金屯村特色产业展销及云仓物流中心建设项目</t>
  </si>
  <si>
    <t>金屯村</t>
  </si>
  <si>
    <r>
      <t>1.综合服务中心:框架结构，两层公共建筑，总建筑面积729.16</t>
    </r>
    <r>
      <rPr>
        <sz val="12"/>
        <rFont val="宋体"/>
        <charset val="134"/>
      </rPr>
      <t>㎡</t>
    </r>
    <r>
      <rPr>
        <sz val="12"/>
        <rFont val="仿宋_GB2312"/>
        <charset val="134"/>
      </rPr>
      <t>，基底面积366.71</t>
    </r>
    <r>
      <rPr>
        <sz val="12"/>
        <rFont val="宋体"/>
        <charset val="134"/>
      </rPr>
      <t>㎡</t>
    </r>
    <r>
      <rPr>
        <sz val="12"/>
        <rFont val="仿宋_GB2312"/>
        <charset val="134"/>
      </rPr>
      <t>，建筑高度8.65米，建筑长度29.2米，宽12.2米。2.云仓物流中心:钢结构，单层仓库，总建筑面积725.76</t>
    </r>
    <r>
      <rPr>
        <sz val="12"/>
        <rFont val="宋体"/>
        <charset val="134"/>
      </rPr>
      <t>㎡</t>
    </r>
    <r>
      <rPr>
        <sz val="12"/>
        <rFont val="仿宋_GB2312"/>
        <charset val="134"/>
      </rPr>
      <t>，基底面积725.76</t>
    </r>
    <r>
      <rPr>
        <sz val="12"/>
        <rFont val="宋体"/>
        <charset val="134"/>
      </rPr>
      <t>㎡</t>
    </r>
    <r>
      <rPr>
        <sz val="12"/>
        <rFont val="仿宋_GB2312"/>
        <charset val="134"/>
      </rPr>
      <t>，屋脊高度10米，建筑长度50.4米，宽14.4米。</t>
    </r>
  </si>
  <si>
    <t>通过项目实施可以增加村集体经济收入25万余元,通过特色产业加工、销售、物流配送等，吸纳本村劳动力50余人就近转移就业。</t>
  </si>
  <si>
    <t>2024年偃师区缑氏镇化寨村农特产品加工展销建设项目</t>
  </si>
  <si>
    <t>化寨村</t>
  </si>
  <si>
    <t>本工程位于偃师区缑氏镇化寨村。
改建部分：现有建筑外墙面翻新刷真石漆外墙涂料；更换铝合金门窗，加成品窗套、门套；室内地面铺设地砖；屋顶加钢架坡顶等，具体内容详见施工图。新建砖围墙，长14.2米，高3.25米，造型详见施工图。
新建钢构大厅，一层钢框架结构，总建筑面积88.11平方，占地面积：88.11平方；建筑高度5米，屋脊高度6.55米。新建公厕，一层砖混结构，总建筑面积 47.35平方，基底面积 47.35平方，建筑高度4.8米，屋脊高度5.55米。</t>
  </si>
  <si>
    <t>通过项目实施可以增加村集体经济收入10万余元,吸纳本村劳动力20余人就近转移就业。</t>
  </si>
  <si>
    <t>通过项目实施，出租收益增加该村集体经济收入10万元，通过民主评议，制定分配方案，进行二次分配，增加脱贫户、监测对象收入。</t>
  </si>
  <si>
    <t>2024年偃师区翟镇镇二里头文创展销中心项目</t>
  </si>
  <si>
    <t>计划建设一层砖混结构超市（长13.3米，宽6.5米，高5.5米），墙体为仿古蓝砖，房顶为木结构、真实瓦，总建筑面积86.45平方米，并配套消防、水电等附属设施。</t>
  </si>
  <si>
    <t>项目建成后，预计年收益3万元左右，增加村集体经济收入，带动10余劳动力就近务式，群众稳定增收，持续巩固拓展脱贫成果，助力实现乡村振兴。</t>
  </si>
  <si>
    <t>通过项目实施，预计增加村集体经济收入3万元左右，带动10余劳动力就近务式，群众稳定增收，持续巩固拓展脱贫成果，助力实现乡村振兴。</t>
  </si>
  <si>
    <t>2024年偃师区翟镇镇圪当头村针织加工项目</t>
  </si>
  <si>
    <t>建设内容：1、新建二层钢构建筑一座，长34米，宽12米，一层高6米，二层高6米，总建筑面积816平方米；2、配套卫生间、水电等附属设施。</t>
  </si>
  <si>
    <t>项目建成后，预计年收益10万元左右，增加村集体经济收入，辐射带动30余劳动力就近务式，群众稳定增收，持续巩固拓展脱贫成果，助力实现乡村振兴。</t>
  </si>
  <si>
    <t>通过项目实施，预计增加村集体经济收入10万元左右，辐射带动30余劳动力就近务式，群众稳定增收，持续巩固拓展脱贫成果，助力实现乡村振兴。</t>
  </si>
  <si>
    <t>2024年偃师区翟镇镇前李村杂粮加工项目</t>
  </si>
  <si>
    <t>前李村</t>
  </si>
  <si>
    <t>建设内容：1、新建一层钢构建筑一座，长36.5米，宽18.5米，高6米，总建筑面积675.25平方米；2、配套消防、水电等附属设施。</t>
  </si>
  <si>
    <t>项目建成后，预计年收益7.5万元左右，增加村集体经济收入，带动10余劳动力就近务式，群众稳定增收，持续巩固拓展脱贫成果，助力实现乡村振兴。</t>
  </si>
  <si>
    <t>通过项目实施，预计增加村集体经济收入7.5万元左右，带动10余劳动力就近务式，群众稳定增收，持续巩固拓展脱贫成果，助力实现乡村振兴。</t>
  </si>
  <si>
    <t>2024年偃师区翟镇镇西洼村针织云仓项目</t>
  </si>
  <si>
    <t>西洼村</t>
  </si>
  <si>
    <t>建设内容：1、新建二层钢构结构厂房一座，长40.2米，宽28米，一层高6.8米，建筑面积1238平方米，二层高5.8米，建筑面积610平方米，总建筑面积1848平方米；2、配套消防、水电等附属设施。</t>
  </si>
  <si>
    <t>项目建成后，预计年收益18万元左右，增加村集体经济收入，服务全镇电商、针织创业青年，辐射带动30余劳动力就近务式，群众稳定增收，持续巩固拓展脱贫成果，助力实现乡村振兴。</t>
  </si>
  <si>
    <t>通过项目实施，预计增加村集体经济收入18万元左右，服务全镇电商、针织创业青年，辐射带动30余劳动力就近务式，群众稳定增收，持续巩固拓展脱贫成果，助力实现乡村振兴。</t>
  </si>
  <si>
    <t>2024年偃师区翟镇镇田中村道路提升项目</t>
  </si>
  <si>
    <t>宁北村、
田中村</t>
  </si>
  <si>
    <r>
      <t>道路整体铺油，宽度4.6-9.6m,总长约1882.9m，采用6cm厚细粒式沥青混凝土（AC-13），铺油总面积11882.6</t>
    </r>
    <r>
      <rPr>
        <sz val="12"/>
        <rFont val="宋体"/>
        <charset val="134"/>
      </rPr>
      <t>㎡</t>
    </r>
    <r>
      <rPr>
        <sz val="12"/>
        <rFont val="仿宋_GB2312"/>
        <charset val="134"/>
      </rPr>
      <t>。</t>
    </r>
  </si>
  <si>
    <t>通过项目实施，改善田中村、宁北村1218户4938名群众出行环境，提升群众的生活质量。</t>
  </si>
  <si>
    <t>通过项目实施，改善田中村、宁北村1218户4938名群众出行环境、美化村庄人居环境，持续巩固拓展脱贫成果，助力实现乡村振兴。</t>
  </si>
  <si>
    <t>2024年偃师区岳滩镇周堂村加工车间项目</t>
  </si>
  <si>
    <t>周堂村</t>
  </si>
  <si>
    <t>利用村集体建设用地，建设一座双层钢结构加工车间，长37.5米、宽24米、高10米，总建筑面积1800平方米，配套水电等附属设施。</t>
  </si>
  <si>
    <t>项目建成后，增加村集体经济收入14.5万元，带动周边群众务工就业，增加群众收入助推乡村振兴。</t>
  </si>
  <si>
    <t>通过项目实施，可以增加就业岗位15个，带动脱贫户、监测户务工务工增加收入。</t>
  </si>
  <si>
    <t>2024年偃师区高龙镇赵寨村果品批发市场改扩建二期项目</t>
  </si>
  <si>
    <t>新建两层钢构仓储1座，采用门式钢架结构，长60.25米，宽30.3米，占地面积1825.18平方米，总建筑面积3695.37平方米。</t>
  </si>
  <si>
    <t>通过项目实施，可有效解决周边企业生产仓储难题，促进产业发展，以发展集体经济，预计项目年收益27万元以上，带动周边群众务工就业，增加群众收入。</t>
  </si>
  <si>
    <t>项目完成后可增加村集体经济收入;提供就业岗位，带动务工：使高龙镇110户脱贫户和41户监测户享受到扶贫产业覆盖，增加收入，提高群众满意度。</t>
  </si>
  <si>
    <t>2024年偃师区顾县镇苗湾村加工仓储项目</t>
  </si>
  <si>
    <t>苗湾村</t>
  </si>
  <si>
    <t>本项目位于顾县镇苗湾村，新建单层钢构仓库1座，采用门式钢架结构，长48.82米，宽40.42米，建筑总高度10.8米（室外地面到女儿墙顶），总建筑面积1973.3平方米；耐火等级为二级，屋顶采用单层加铝箔网拉棉，外墙采用单层压型金属板。</t>
  </si>
  <si>
    <t>该项目建成后，预计每年增加村集体经济收入16万元左右，吸引周边村劳动力50人就业，助力乡村振兴。</t>
  </si>
  <si>
    <t>建立就业务工机制，项目建成后能吸引周边村劳动力50人左右，增强带动能力；建立村集体收益分配机制，每年收益30%用于村级基础设施建设，40%用于村集体经济持续发展，30%用于村内贫困人口、特困户、低保户等群众紧急救助。</t>
  </si>
  <si>
    <t>2024年偃师区大口镇铁村农产品展销中心项目</t>
  </si>
  <si>
    <t>铁村</t>
  </si>
  <si>
    <t>建筑占地面积约164.1平方米，建设两层，总高度9.2米，建筑面积约328平方米，一楼为农产品展销中心，二楼为电商直播间，结构形式为砖混结构。</t>
  </si>
  <si>
    <t>通过项目实施为铁村、袁寨村、肖村32户105人脱贫人口，4户14人监测对象提供就业机会，增加收入。预计可增加村集体经济收入4.8万元，助推乡村振兴，提升群众满意度。</t>
  </si>
  <si>
    <t>建设占地面积约200平方米，建设两层，总高度7.2米，建筑面积约400平方米，一楼为农产品展销中心，二楼为电商直播间，结构形式为砖混结构。通过项目实施为铁村、袁寨村、肖村32户105人脱贫人口，4户14人监测对象提供就业机会，增加收入。预计可增加村集体经济收入4.8万元，助推乡村振兴，提升群众满意度。</t>
  </si>
  <si>
    <t>邙岭镇</t>
  </si>
  <si>
    <t>2024年偃师区邙岭镇丁门口村农产品加工仓储项目</t>
  </si>
  <si>
    <t>丁门口村</t>
  </si>
  <si>
    <t>新建标准化钢结构厂房1座，厂房长80米，宽20米，高度7米，建筑面积1600平方；配套消防设施和基础水电设施</t>
  </si>
  <si>
    <t>项目实施完成后，将推动邙岭镇乡村振兴产业发展，方便群众的农产品加工仓储，带动周边群众就业增收，每年增加集体收入约10万元。</t>
  </si>
  <si>
    <t xml:space="preserve">项目完成后，建成1600平方米的农产品加工仓储厂房，带动周边群众就业，增加村集体收入，提高群众满意度。
</t>
  </si>
  <si>
    <t>2024年偃师区邙岭镇省庄村道路提升项目</t>
  </si>
  <si>
    <t>省庄村</t>
  </si>
  <si>
    <t>暴雨冲毁道路修复，长50米，宽3米，厚0.18米；新建长25米，宽0.3米，高7米护坡；回填土方650立方米。</t>
  </si>
  <si>
    <t xml:space="preserve">通过项目实施，提升邙岭镇省庄村13组40户152人道路出行安全、提高群众满意度。
</t>
  </si>
  <si>
    <t xml:space="preserve">项目完成后，可改善省庄村13组40户152人道路出行安全出行安全，有效提升人居环境，使群众长期受益，确保乡村振兴有序推进。   
</t>
  </si>
  <si>
    <t>邙岭镇政府</t>
  </si>
  <si>
    <t>2024年偃师区山化镇寺沟村粮食储存加工项目</t>
  </si>
  <si>
    <t>寺沟村</t>
  </si>
  <si>
    <t>建设东西长45米，南北宽21米，高7.5米，粮食储备库一座，约945平方米。建设南北长36米、东西宽36米，高7.5米，粮食加工库一座，面积约1296平米。配备必要的水电设施。</t>
  </si>
  <si>
    <t>通过项目实施，打造本村及周边村忠义、台沟等村的粮食储存、深度加工、商标注册、包装销售等一条龙运营模式，提高村集体收入，辐射带动周边群众增收致富。</t>
  </si>
  <si>
    <t>项目完成后，将带动全镇468户脱贫户和监测户收益，带动户每户收益600-2000元，安排有劳动能力的脱贫户就业，年总收益不低于22万元，增加村集体收入。</t>
  </si>
  <si>
    <t>2024年偃师区府店镇府西村加工车间项目</t>
  </si>
  <si>
    <t>府西村</t>
  </si>
  <si>
    <t>新建一层钢构仓库1座，采用钢架结构，长43.5米，宽25.9米，高度13.5米，总建筑面积1126.65平方米；配套水电设施。</t>
  </si>
  <si>
    <t>通过项目实施，可有效解决周边企业生产仓储难题，促进产业发展，以发展集体经济，预计项目年收益16万元以上，带动周边群众务工就业，增加群众收入。</t>
  </si>
  <si>
    <t>项目完成后可增加村集体经济收入;提供就业岗位，带动务工：使府西村脱贫户享受到扶贫产业覆盖，增加收入，提高群众满意度。</t>
  </si>
  <si>
    <t>2024年偃师区府店镇新寨村农产品仓储项目</t>
  </si>
  <si>
    <t>新寨村</t>
  </si>
  <si>
    <t>新建一层钢构仓库1座，采用门式钢架结构，建设长23.7米、宽14.4米，高度8.1米，总建筑面积341.28平方米；配套10cm厚地坪C25混凝土硬化等基础建设。</t>
  </si>
  <si>
    <t>通过项目实施，可有效解决周边农产品仓储不便，农产品附加值低的难题，促进产业发展，以发展集体经济，预计项目年收益4万元以上，带动周边群众务工就业，增加群众收入。</t>
  </si>
  <si>
    <t>项目完成后可增加村集体经济收入;提供就业岗位，带动务工：使新寨村脱贫群众和异地搬迁户享受到扶贫产业覆盖，增加收入，提高群众满意度。</t>
  </si>
  <si>
    <t>2024年偃师区府店镇参驾店村道路提升项目</t>
  </si>
  <si>
    <t>参驾店村</t>
  </si>
  <si>
    <t>计划硬化提升道路23段，全长约1633米，815m*4.5m，800m*4m18m*3.5m,厚15厘米，C25混凝土硬化等基础设施。</t>
  </si>
  <si>
    <t>通过项目实施可改善参驾店村1170户4426名群众出行条件，有效提升人居环境，群众长期受益，提升群众满意度。</t>
  </si>
  <si>
    <t>项目完成后，提升对外形象，可改善参驾店村1170户4426名群众出行条件，有效提升人居环境，使群众长期受益，确保乡村振兴有序推进。</t>
  </si>
  <si>
    <t>2024年偃师区邙岭镇古路沟村农产品加工仓储项目</t>
  </si>
  <si>
    <t>古路沟村</t>
  </si>
  <si>
    <t xml:space="preserve">1、计划在古路沟村新建标准化钢结构厂房1座，厂房长46米，宽44米，高度7米，建筑面积2000平方米；2、配套消防设施和基础水电设施
</t>
  </si>
  <si>
    <t xml:space="preserve">通过项目实施，将推动古路沟村乡村振兴产业发展，吸引乡贤回乡创业，带动周边群众就业增收，每年增加集体收入约18万元.
</t>
  </si>
  <si>
    <t xml:space="preserve">项目完成后，建成2000平方米的农产品加工仓储厂房，带动周边群众就业，增加村集体收入约18万元，提高群众满意度。
</t>
  </si>
  <si>
    <t>2024年偃师区邙岭镇刘坡村粮食烘干存储项目</t>
  </si>
  <si>
    <t>刘坡村</t>
  </si>
  <si>
    <t>1、计划在刘坡村新建标准化钢结构厂房1座，长45.28米宽33.48米高8米，建筑面积1516平方米；2、配套消防设施和基础水电设施</t>
  </si>
  <si>
    <t xml:space="preserve">通过项目实施，解决全镇10012户34945名群众粮食烘干问题、提高群众满意度，同时为刘坡村增加集体收入约10万元。
</t>
  </si>
  <si>
    <t xml:space="preserve">项目完成后，建成1516平方米的粮食烘干存储厂房，带动周边群众就业，增加村集体收入约10万元，提高群众满意度。
</t>
  </si>
  <si>
    <t>2024年偃师区首阳山街道白村道路提升项目</t>
  </si>
  <si>
    <t>白村</t>
  </si>
  <si>
    <t>对该村主干道铺设柏油路面，全长1560米，宽度5-6米，沥青混凝土路面厚5厘米。</t>
  </si>
  <si>
    <t>通过项目实施，使白村群众出行更加方便，并为周边村群众来往提供更大便利，提升群众满意度。</t>
  </si>
  <si>
    <t>该项目建成后，使白村群众出行更加方便，并为周边村群众来往提供更大便利，提升群众满意度。</t>
  </si>
  <si>
    <t>2024年偃师区首阳山街道小麦良种产业区产业道路提升项目</t>
  </si>
  <si>
    <t>对首阳山街道小麦良种产业区道路进行提升改善，全长1710米，宽度5-9米，其中道路由5米扩宽至6米，长度740米，全线铺设沥青混凝土路面厚5厘米。</t>
  </si>
  <si>
    <t>通过项目实施，可以进一步完善提升小麦良种产业区设施，推动良种繁育产业健康发展，可为周边村庄群众来往提供更大便利，提升群众满意度。</t>
  </si>
  <si>
    <t>该项目建成后，可以进一步完善提升小麦良种产业区设施，推动良种繁育产业健康发展，可为周边村庄群众来往提供更大便利，提升群众满意度。</t>
  </si>
  <si>
    <t>2024年偃师区首阳山街道前张村道路提升项目</t>
  </si>
  <si>
    <t>计划对前张村主干道铺设柏油路面，全长2102米，宽度5-12米，沥青混凝土路面厚5公分。</t>
  </si>
  <si>
    <t>通过项目实施，使前张村群众出行更加方便，提升群众满意度。</t>
  </si>
  <si>
    <t>该项目完工后，使前张村群众出行更加方便，提升群众满意度。</t>
  </si>
  <si>
    <t>2024年偃师区首阳山街道鹿峰村安全饮水项目</t>
  </si>
  <si>
    <t>新打500米深机井1眼，配套建设井房1座，安装机井首部1套，安装200QJ20-297/22型潜水泵1套（含主机、泵管、井内电缆、软启动柜等）。新建50t压力罐1座，并铺设钢管连接、修建阀门井1座。</t>
  </si>
  <si>
    <t>通过项目实施，满足全村510户村民的日常生活用水，确保饮水安全。</t>
  </si>
  <si>
    <t>项目建成后，满足全村510户村民的日常生活用水，确保饮水安全。</t>
  </si>
  <si>
    <t>2024年偃师区大口镇曹寨村惠农电商驿站项目</t>
  </si>
  <si>
    <t>曹寨村</t>
  </si>
  <si>
    <r>
      <t>建设框架结构厂房一座，建筑层数为一层，高度为4.5米，尺寸为30米*4米，占地面积120</t>
    </r>
    <r>
      <rPr>
        <sz val="12"/>
        <rFont val="宋体"/>
        <charset val="134"/>
      </rPr>
      <t>㎡</t>
    </r>
    <r>
      <rPr>
        <sz val="12"/>
        <rFont val="仿宋_GB2312"/>
        <charset val="134"/>
      </rPr>
      <t>，建筑面积120</t>
    </r>
    <r>
      <rPr>
        <sz val="12"/>
        <rFont val="宋体"/>
        <charset val="134"/>
      </rPr>
      <t>㎡</t>
    </r>
    <r>
      <rPr>
        <sz val="12"/>
        <rFont val="仿宋_GB2312"/>
        <charset val="134"/>
      </rPr>
      <t>。</t>
    </r>
  </si>
  <si>
    <t>通过项目实施，每年可以增加村集体经济收入约2万元，助推乡村振兴，提升群众满意度。</t>
  </si>
  <si>
    <t>该项目建成后，每年可以增加村集体经济收入约2万元，助推乡村振兴，提升群众满意度。</t>
  </si>
  <si>
    <t>2024年9月至11月</t>
  </si>
  <si>
    <t>国有洛阳市偃师区山张林场</t>
  </si>
  <si>
    <t>国有洛阳市偃师区山张林场2024年三岔口管护用房提升改造项目</t>
  </si>
  <si>
    <t>山张林场</t>
  </si>
  <si>
    <t>新建管护用房约133.56平方米，提升改造100平方米。</t>
  </si>
  <si>
    <t>通过项目实施，改善林区管护站生产生活条件，加强林区内部与外部联系，解决林区内部管护房年久失修和条件落后问题。</t>
  </si>
  <si>
    <t>项目实施后，改善林区管护站生产生活条件，加强林区内部与外部联系，解决林区内部管护房年久失修和条件落后问题。</t>
  </si>
  <si>
    <t>林业局</t>
  </si>
  <si>
    <t>偃师</t>
  </si>
  <si>
    <t>2024年偃师区小额信贷贴息项目</t>
  </si>
  <si>
    <t>对全市2022年7月至2023年6月小额信贷贷款，按政策利率贴息。</t>
  </si>
  <si>
    <t>通过小额信贷贴息，使脱贫户达到增加收入，提升群众满意度</t>
  </si>
  <si>
    <t>小额信贷贴息后，使脱贫户达到增加收入，提升群众满意度</t>
  </si>
  <si>
    <t>农业农村局</t>
  </si>
  <si>
    <t>2024年6月至11月</t>
  </si>
  <si>
    <t>2023年下半年雨露计划短期技能培训项目</t>
  </si>
  <si>
    <t>就业</t>
  </si>
  <si>
    <t>2023年下半年雨露计划短期技能培训项目，每人补贴2000元</t>
  </si>
  <si>
    <t>对建档立卡脱贫户符合条件的学员发放补贴增加收入，提升群众满意度</t>
  </si>
  <si>
    <t>2024年2月- 2024年11月</t>
  </si>
  <si>
    <t>2023年偃师区雨露计划-秋季职业教育助学补贴项目</t>
  </si>
  <si>
    <t>巩固三保障成果</t>
  </si>
  <si>
    <t>2023年雨露计划秋季职业教育助学补贴按照每人1500元/学期进行补贴。</t>
  </si>
  <si>
    <t>2024年上半年雨露计划短期技能培训项目</t>
  </si>
  <si>
    <t>2024年上半年雨露计划短期技能培训项目，每人补贴2000元</t>
  </si>
  <si>
    <t>2024年偃师区雨露计划-春季职业教育助学补贴项目</t>
  </si>
  <si>
    <t>2024年雨露计划春季职业教育助学补贴按照每人1500元/学期进行补贴。</t>
  </si>
  <si>
    <t>2024年偃师区跨省转移就业一次性交通补贴项目</t>
  </si>
  <si>
    <t>对2024年跨省、省内县外转移就业一次性交通补贴进行补贴</t>
  </si>
  <si>
    <t>通过跨省转移就业一次性交通补贴项目实施，对脱贫户和监测对象外出务工进行补贴，促进就业，达到持续增加收入的效果。</t>
  </si>
  <si>
    <t>人社局</t>
  </si>
  <si>
    <t>2024年偃师区省内县外转移就业一次性交通补贴项目</t>
  </si>
  <si>
    <t>通过省内县外转移就业一次性交通补贴项目实施，对脱贫户和监测对象外出务工进行补贴，促进就业，达到持续增加收入的效果。</t>
  </si>
  <si>
    <t>2024年8月- 2024年11月</t>
  </si>
  <si>
    <t>2024年易地扶贫搬迁融资资金付息项目</t>
  </si>
  <si>
    <t>易地扶贫搬迁后续扶持</t>
  </si>
  <si>
    <t>对我区易地搬迁项目融资资金2024年利息进行支付</t>
  </si>
  <si>
    <t>通过项目实施，对我区易地搬迁项目融资资金2024年利息进行支付。</t>
  </si>
  <si>
    <t>2024年1月-2024年2月</t>
  </si>
  <si>
    <t>2024年项目第三方验收服务管理费</t>
  </si>
  <si>
    <t>项目管理费</t>
  </si>
  <si>
    <t>偃师区</t>
  </si>
  <si>
    <t>主要用于2024年实施的产业发展、乡村建设行动等项目第三方验收服务管理费。</t>
  </si>
  <si>
    <t>通过对项目进行验收保证项目能够按照图纸、合同进行合规施工，按照要求完成项目建设</t>
  </si>
  <si>
    <t>2024年项目监理服务管理费</t>
  </si>
  <si>
    <t>主要用于2024年实施的产业发展、乡村建设行动等项目第三方监理费用。</t>
  </si>
  <si>
    <t>通过对项目进行监理保证项目能够按照图纸、合同进行合规施工，按照要求完成项目建设</t>
  </si>
  <si>
    <t>2024年偃师区邙岭镇丁门口村道路提升项目</t>
  </si>
  <si>
    <t>主要为砌筑道牙、道路铺油，涉及道路18条，共计约3420米。工程总造价140万元，主要建设内容：1.道路铺油，涉及道路共18条，现状均为砼路面，拟撒布粘层油+铺5厘米厚沥青砼，全长约3420米，宽4米-4.5米，总面积约1.45万平方米，约123.25万元。2.主路两侧安装道牙，涉及道路共2条，均采用24砖砌道牙，平均高度为50厘米，含基础，总长1520米，约16.75万元。</t>
  </si>
  <si>
    <t>通过项目实施，提升邙岭镇丁门口村741户2525人道路出行安全、提高群众满意度</t>
  </si>
  <si>
    <t>项目实施后，提升邙岭镇丁门口村741户2525人道路出行安全、提高群众满意度</t>
  </si>
  <si>
    <t>2024年11月至12月</t>
  </si>
  <si>
    <t>2024年偃师区缑氏镇官庄村出村道路提升项目</t>
  </si>
  <si>
    <t>建设长1300米、宽度5.6米道路，总面积约7280平方米。现状为砼路面，整体铺设乳化沥青后加铺5cm厚沥青混凝土。两侧栽预制砼路缘石，规格：100厘米*25厘米*30厘米，总长约2600米。</t>
  </si>
  <si>
    <t>通过项目实施，改善缑氏镇官庄村636余户2760余人出行环境，提高群众满意度。</t>
  </si>
  <si>
    <t>项目实施后，改善缑氏镇官庄村636余户2760余人出行环境，提高群众满意度。</t>
  </si>
  <si>
    <t>2024年偃师区山化镇汤泉村道路设施建设项目</t>
  </si>
  <si>
    <t>汤泉村</t>
  </si>
  <si>
    <t>新修本村5组通户水泥道路250米，宽4米、厚度18厘米，共1000平方米。</t>
  </si>
  <si>
    <t>通过项目实施，可提升汤泉村基础设施，方便全村16户80人出行，提升群众满意度。</t>
  </si>
  <si>
    <t xml:space="preserve">    通过项目实施，可提升汤泉村基础设施提升，方便全村16户80人出行，提升群众满意度。</t>
  </si>
  <si>
    <t>2024年偃师区山化镇关窑村道路设施建设项目</t>
  </si>
  <si>
    <t>关窑村</t>
  </si>
  <si>
    <t>对关窑村7条村内道路基础设施进行提升，共计新修水泥硬化道路长652米，宽4米，共2608平方米。</t>
  </si>
  <si>
    <t>通过项目实施，可提升关窑村基础设施，方便全村56户224人出行，提升群众满意度。</t>
  </si>
  <si>
    <t xml:space="preserve">    通过项目实施，可提升关窑村基础设，方便全村安置户群体56户224人出行，提升群众满意度。</t>
  </si>
  <si>
    <t>2024年偃师区山化镇石家庄村道路设施建设项目</t>
  </si>
  <si>
    <t>石家庄村</t>
  </si>
  <si>
    <t>新修本村通组通户水泥道路张沟290米、王铎路360米、费家沟400米、合计1050米，宽度3.5米，厚度18厘米，占地3675平方米。</t>
  </si>
  <si>
    <t>通过项目实施，可提升石家庄村基础设施，方便全村175户700人出行，提升群众满意度。</t>
  </si>
  <si>
    <t xml:space="preserve">    通过项目实施，可提升石家庄村基础设施提升，方便全村175户700人出行，提升群众满意度。</t>
  </si>
  <si>
    <t>2024年偃师区山化镇马洼村安置房道路设施建设项目</t>
  </si>
  <si>
    <t>马洼村</t>
  </si>
  <si>
    <t>对马洼村涉及沁伊高速征迁的安置房通户道路进行提升改造，利用砂石混凝土材料，新修道路长183米，宽6米，厚度18厘米，共计1098平方米。</t>
  </si>
  <si>
    <t>通过项目实施，可提升马洼村基础设施，方便全村17户63人出行，提升群众满意度。</t>
  </si>
  <si>
    <t xml:space="preserve">    通过项目实施，可提升马洼村基础设，方便全村安置户群体17户63人出行，提升群众满意度。</t>
  </si>
  <si>
    <t>2024年偃师区山化镇东屯村安置区道路设施建设项目</t>
  </si>
  <si>
    <t>东屯村</t>
  </si>
  <si>
    <t>对东屯村安置区通户道路进行提升改造，利用砂石混凝土材料，新修道路共708米，宽6米，厚度18厘米，共计4248平方米。</t>
  </si>
  <si>
    <t>通过项目实施，可提升东屯村基础设施，方便全村56户224人出行，提升群众满意度。</t>
  </si>
  <si>
    <t xml:space="preserve">    通过项目实施，可提升东屯村基础设，方便全村安置户群体56户224人出行，提升群众满意度。</t>
  </si>
  <si>
    <t>2024年偃师区府店镇唐窑村道路提升项目</t>
  </si>
  <si>
    <t>唐窑村</t>
  </si>
  <si>
    <t>建设出村道路1000米，路面宽6.5米，路基宽7.5米，厚0.18米，C30混凝土路面。</t>
  </si>
  <si>
    <t>通过项目实施，有效改善唐窑村960余名群众的出行条件，提高农村交通的便利性，为提高群众农业生产效率和群众增收奠定坚实基础。</t>
  </si>
  <si>
    <t>项目完成后整村基础设施水平进一步提升，村容村貌得以改善，极大方便全村960余名群众出行，提高农村交通的便利性，为提高农业生产效率和群众增收奠定坚实基础。</t>
  </si>
  <si>
    <t>2024年偃师区府店镇庙前村道路提升项目</t>
  </si>
  <si>
    <t>庙前村</t>
  </si>
  <si>
    <t>修建庙前齐家窑与石材路方向出村道路及村中断头土路和配套护路排水渠修建项目，其中出村路长度约550米，宽4米，厚度20厘米，混凝土材质，包含基础地基。排水渠长400米，宽60厘米，深度50厘米，双边双面长800米，含盖板。</t>
  </si>
  <si>
    <t>通过项目实施，极大方便群众出行和农产品的外运，增加群众收入，受益群众1200余名群众，有效提升群众的满意度。</t>
  </si>
  <si>
    <t>项目完成后整村基础设施水平进一步提升，村容村貌得以改善，极大方便全村1200余名群众出行和农产品外运，提高农村交通的便利性，为提高农业生产效率和群众增收奠定坚实基础。</t>
  </si>
  <si>
    <t>2024年偃师区大口镇郭村道路提升项目</t>
  </si>
  <si>
    <t>郭村</t>
  </si>
  <si>
    <t>对村内道路铺设沥青提升改造950米，平均宽5米，采用原路面+0.6厘米乳化沥青稀浆封层+4厘米厚中粒沥青砼。</t>
  </si>
  <si>
    <t>通过项目实施，为郭村群众安全出行提供了极大的便利，受益群众537户、2125人，助推乡村振兴，提升群众满意度。</t>
  </si>
  <si>
    <t>该项目建成后，为郭村群众安全出行提供了极大的便利，受益群众537户、2125人，助推乡村振兴，提升群众满意度。</t>
  </si>
  <si>
    <t>2024年偃师区大口镇曹寨村道路提升项目</t>
  </si>
  <si>
    <t>对村内道路铺设沥青提升改造1525米，其中5米款245米，4米宽1280米采用原路面+0.6厘米乳化沥青稀浆封层+4厘米厚中粒沥青砼。</t>
  </si>
  <si>
    <t>通过项目实施，为曹寨村群众安全出行提供了极大的便利，受益群众668户、2391人，助推乡村振兴，提升群众满意度。</t>
  </si>
  <si>
    <t>该项目建成后，为曹寨村群众安全出行提供了极大的便利，受益群众668户、2391人，助推乡村振兴，提升群众满意度。</t>
  </si>
  <si>
    <t>2024年偃师区大口镇铁村道路提升项目</t>
  </si>
  <si>
    <t>对村内道路铺设沥青提升改造650米，其中4米宽160米，4.5米宽430米，5.5米宽60米，采用原路面+0.6厘米乳化沥青稀浆封层+4厘米厚中粒沥青砼。</t>
  </si>
  <si>
    <t>通过项目实施，为铁村群众安全出行提供了极大的便利，受益群众530户、2062人，助推乡村振兴，提升群众满意度。</t>
  </si>
  <si>
    <t>该项目建成后，为铁村群众安全出行提供了极大的便利，受益群众530户、2062人，助推乡村振兴，提升群众满意度。</t>
  </si>
  <si>
    <t>2024年偃师区大口镇山张村道路提升项目</t>
  </si>
  <si>
    <t>山张村</t>
  </si>
  <si>
    <t>对山张村党群服务中心周边道路铺设沥青提升改造1450米，其中4米宽350米，4.5米宽1100米，采用原路面+0.6厘米乳化沥青稀浆封层+4厘米厚中粒沥青砼。</t>
  </si>
  <si>
    <t>通过项目实施，为山张村群众安全出行提供了极大的便利，受益群众315户、1062人，助推乡村振兴，提升群众满意度。</t>
  </si>
  <si>
    <t>该项目建成后，为山张村群众安全出行提供了极大的便利，受益群众315户、1062人，助推乡村振兴，提升群众满意度。</t>
  </si>
  <si>
    <t>2024年偃师区高龙镇半个寨村道路提升项目</t>
  </si>
  <si>
    <t>半个寨村</t>
  </si>
  <si>
    <t>主要为村内主干道铺油,现状为砼路面，宽4.4-6.5米，总长710米，局部破损严重。拟对局部破损砼路面进行拆除并恢复后，道路整体铺油，采用5厘米厚沥青混凝土，铺油总面积3900平方米。</t>
  </si>
  <si>
    <t>通过项目实施可改善半个寨村595户2680名群众出行条件，有效提升人居环境，群众长期受益。</t>
  </si>
  <si>
    <t>项目完成后，提升对外形象，改善半个寨村595户2680名群众出行条件，有效提升人居环境，群众长期受益。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</si>
</sst>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黑体"/>
      <charset val="134"/>
    </font>
    <font>
      <sz val="14"/>
      <name val="仿宋"/>
      <charset val="134"/>
    </font>
    <font>
      <sz val="36"/>
      <name val="方正小标宋简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4" fillId="0" borderId="0"/>
  </cellStyleXfs>
  <cellXfs count="1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0" xfId="0" applyFont="1" applyFill="1" applyAlignment="1">
      <alignment horizontal="justify" vertical="center"/>
    </xf>
    <xf numFmtId="0" fontId="4" fillId="0" borderId="1" xfId="0" applyFont="1" applyFill="1" applyBorder="1" applyAlignment="1">
      <alignment horizontal="justify" vertical="center" wrapText="1"/>
    </xf>
    <xf numFmtId="0" fontId="4" fillId="0" borderId="0" xfId="0" applyFont="1" applyFill="1" applyAlignment="1">
      <alignment horizontal="justify" vertical="center" wrapText="1"/>
    </xf>
    <xf numFmtId="0" fontId="4" fillId="0" borderId="1" xfId="0" applyFont="1" applyFill="1" applyBorder="1" applyAlignment="1">
      <alignment horizontal="left" vertical="center"/>
    </xf>
    <xf numFmtId="0" fontId="4" fillId="0" borderId="0" xfId="0" applyFont="1" applyFill="1" applyAlignment="1">
      <alignment horizontal="left" vertical="center"/>
    </xf>
    <xf numFmtId="0" fontId="4" fillId="0" borderId="1" xfId="0"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15</xdr:row>
      <xdr:rowOff>0</xdr:rowOff>
    </xdr:from>
    <xdr:to>
      <xdr:col>6</xdr:col>
      <xdr:colOff>307340</xdr:colOff>
      <xdr:row>15</xdr:row>
      <xdr:rowOff>305435</xdr:rowOff>
    </xdr:to>
    <xdr:sp>
      <xdr:nvSpPr>
        <xdr:cNvPr id="2" name="AutoShape 1" descr="data:img/jpg;base64,/9j/4AAQSkZJRgABAQAAAQABAAD/4gJASUNDX1BST0ZJTEUAAQEAAAIwAAAAAAIQAABtbnRyUkdCIFhZWiAAAAAAAAAAAAAAAABhY3NwAAAAAAAAAAAAAAAAAAAAAAAAAAAAAAAAAAAAAQAA9tYAAQAAAADTLQAAAAAAAAAAAAAAAAAAAAAAAAAAAAAAAAAAAAAAAAAAAAAAAAAAAAAAAAAAAAAAAAAAAAlkZXNjAAAA8AAAAHRyWFlaAAABZAAAABRnWFlaAAABeAAAABRiWFlaAAABjAAAABRyVFJDAAABoAAAAChnVFJDAAABoAAAAChiVFJDAAABoAAAACh3dHB0AAAByAAAABRjcHJ0AAAB3AAAAFRtbHVjAAAAAAAAAAEAAAAMZW5VUwAAAFgAAAAcAHMAUgBHAEIAAAAAAAAAAAAAAAAAAAAAAAAAAAAAAAAAAAAAAAAAAAAAAAAAAAAAAAAAAAAAAAAAAAAAAAAAAAAAAAAAAAAAAAAAAAAAAAAAAAAAAAAAAFhZWiAAAAAAAABvogAAOPUAAAOQWFlaIAAAAAAAAGKZAAC3hQAAGNpYWVogAAAAAAAAJKAAAA+EAAC2z3BhcmEAAAAAAAQAAAACZmYAAPKnAAANWQAAE9AAAApbAAAAAAAAAABYWVogAAAAAAAA9tYAAQAAAADTLW1sdWMAAAAAAAAAAQAAAAxlblVTAAAAOAAAABwARwBvAG8AZwBsAGUAIABJAG4AYwAuACAAMgAwADEANgAAAAAAAAAAAAAAAAAAAAAAAAAAAAAAAP/bAEMACgcHCAcGCggICAsKCgsOGBAODQ0OHRUWERgjHyUkIh8iISYrNy8mKTQpISIwQTE0OTs+Pj4lLkRJQzxINz0+O//bAEMBCgsLDg0OHBAQHDsoIig7Ozs7Ozs7Ozs7Ozs7Ozs7Ozs7Ozs7Ozs7Ozs7Ozs7Ozs7Ozs7Ozs7Ozs7Ozs7Ozs7O//AABEIAIQAhAMBIgACEQEDEQH/xAAcAAABBQEBAQAAAAAAAAAAAAAAAgMEBQcBBgj/xABKEAABAwIDAwYGDQoHAQAAAAABAAIDBBEFBiESMUEHEyJRYbEUcXOBk6EWFyMyNTZCQ1JTkcHRFSUzVnSCkpSy4TdiY2Ryg6Lx/8QAGgEAAgMBAQAAAAAAAAAAAAAAAAMBBAUCBv/EACkRAAICAQMDAwQDAQAAAAAAAAABAgMRBCExEhNBFCIyBVGR8GFxodH/2gAMAwEAAhEDEQA/ANmUWvxGiwynM9dUx08f0nutfsHUjEq+HDMOnrpz7nAwvNt5tw8+5YXjeOVmO4g+srJCSdGMB6MbeoJkIdQm23o/s1OTlIy0xxaKmZ4HFsLretJ9szLf10/oSsbJSSU7swK3qJmy+2blr66o9CUe2dlofPVHoSsXJXLo7MQ9RM2j2z8s/XVHoSj2z8s/XVHoSsWQjswD1EzahynZaPz1R6Eo9s3LX11R6ErGAlAKO1FJJJIPUTNmHKXls/PT+hC77ZOXD89P6ErG2lOtbZHagT35mwjlGy8fnZ/QlLbyg4A7dLN6IrImBSomKHXFHaukbDQ5twWveI4qwMedzZWll/OdFcLFIWL3mTsalc4YbUvLhs3hcd4t8lKlHHA+E2+T2CEI6+pcDDynKTI5mTpw02D5I2ntG1f7li5etl5TvidL5aPv6upYxdWqfgUNR8zpKSSuFcKcV0kkkgKAuJQCABAXV0HqUAdaEsC640JwBQSkdaE6wpDQn2DqQdpDjGqVE1MRlTIW6JcmMRKgarzASW4xSEae6tHq6lTwjRXWCC2K0nlmd6XLgsRRpKEI6kkeeQ5TvibL5aPvWMLZ+U74nS+Wj71jCtU/Eoaj5HCuJSLJxWE2S2hFkpoUEnLJQC7dKY0vcGtBJOgAG9QSlkAEsBWVPlvFqhocykcAfpED1JU2XcVphd9I8jrb0u5V/VUZx1r8ln012M9L/BAY1PNCRsOY4tc0tI3giydaE/O4tLA7GLKZFuUWPcpUSWxkSbCNArnBvhWk8s3vVNEdArnBT+daTyze9LlwPiaQhCEoceQ5TvibL5aPvWMWW0cp3xOl8tH3rGmtc42aCfEFaqftKGo+ZzZ1XdkqS2kqD8xJ/CUvwGpJt4PJ/CV05xXkUq5vwRNhKa1Szh9U0XNPKP3Ck+CzBu0YX2HHZKFOL4RPbmuUIpqWSrqGQRC73nRe+y7l+Ckia9zA6S3Sed/m6gqLLdFZklTzZfK+8cTbeK/rJXuqJwiob21a26xPqNrnNVZ9vL/k2dDQoV9xrd8DjpqeDo3BcB70b003EA52sPR67qDpIS9wAJN+1OxtB98N24nReeeonN+3ZmyqYxW47UUWF4m0snhZfrIsR51Q4lkiSJploJecbv5t2/zFXrI2mTaaLacU/C+Wn6QcbcQdxV3T6yytfx/n4K92mhPkzl0MkEhjlY5j272uFiE7Gvf4hhVFjcWy9vNzt964b/8A4vFYhhs+F1PMzDQ+9cBoSt/T6uN23DMW7TSq38CoTorfBHfnejH+szvVFE+yt8DffGaLy7O8q0+BUWakhCEksHns8GNuXHmWMSN5xnRPXdZ3FXbAsymjaB1BaHnlpdlt4aLnnGd6ziOF/wBALM1cJyns9jQ03R0b8kwV1S61tm3/ABCW6qneBqB+6o4bKdALeMLoMzDoLqktO3zkt9cVwyW2pqCPf68dV3wicbjfzFNMrpWtAdECR1ApD6qWRxIAbfzonQ4rbJMJKT3RPbUObJGH7LY9guvbcQdT/Qr2geZ6Bz2gBxaej1FeAxuWaOjZM1xBY7pamxHUfOFdZFx5tRG2kOr7Em/E3/uupSfRHq2xsQ6+cF2x19D6lIADjZoJ0323omj5ioczhclvG4CVECQHAdLcVmwra9o5yTWUcYev5Om5ONsXW138UNgBdcnpHUt6/EuNZzji/dbeLqVGUcI4bTHSA0gg7J60upp6XF4XUtU0FwHRfxv2dqbcOgb2F9EFhbYi4A1v2q5CbjLYTKKksM8LjNHLgVXzNQDsO/RycHD8UvL2IRPx/D2A6uqGD/0F7ivoKXH8PkoqgalvRcdSD1jtCynCaCqwjlBw+gqb7cNfECeDhtCx+1b+lv70Wpcr/DD1FTpkmuGfQCEITBh5DlPxF2F5Nlqmi5E0Yt4ysggz2A33SAXWoctGnJ7P+0Rdy+eA5IspjN5ZZplhYNBZnqnLbmA+K6cbnalk05gt8+9Z8x1j2JwPA1BSXp0uGy0pr7nvzm+nIuIfWmXZvaRZlO3zheMjnDQQRdLZJc6Cy47T8tjItNHspcyeE0kkUlOzm3NsbDVVWFYmcJxKOeOSzb3t2KBDMWtBb4kVjROwSNFpGbx1lJ7abcZcMute1Sj4NypqyPGMHZVRFrnN1NtT2JcZOyQG3CzPk/zacOqRSVDrxP0stOki2dieE7UD9WlvA9qo2QcJYfP7uIaxxw+P+DzRYhxNju3aBTYuYlbd7WufuvdRR0Wkm2vapFNh9VLG17SGg7y7S4v1KxWnnCWStY1jLeBusgLOb2AWjfpqFGILxe417FeSYc+Vga6cADhs/wB0wcF2Aebn38HNRZpLepuMdjiF8EsNlW3aa8ODtb3smcTwGDFMSwvE4gwVVJVRPc4fKaHC4+5WEuF1DHX5sv7WlPUVNVR1LCY3CPjfh2IoVsJrZhd0WQ4LpCELcM48Dy0/4eT/ALRF3r50Bsvo3lljMnJ9O1u/n4j6l85EWNijG2DqLyLASw9NA3XQeC5wOUh4O13p5jzYHgVFBTsZuQCbBcSRYhLYmxy7JseKnRPBuqpjgCNbqbE4Dtsq04GhCzCFSsdC4zQjjc24LRciZ0j5luHYg/3MiwLivDwbAbtvcLDfdQ3+5TGWn0aDfZvqEp0yui2lx5EzvqhLom/kfQslNtFrojtQObZrmncE7m7EKrDMKifRy8098oYXAA6WJ+5ZnlDPdRRuip6m8kBIbY8FomfCPyTTFwJHhAuAf8pRpl0xnth/vIKrGprUt0/3c8VNjOKSm78QqT/2uBTsFfjlPS+Hw11QIg/YuZS4X8RV3JQYaMB2ubkc1refDdoB+7uXlqaR7aqIMiMwEgIhNyHHhoVWjqHZlx8G/S67ovpgtvukepos9V7Yw2op4Zj9IXaSpMudqss9ypImHrcS78F5epDxWyh9OKd21+jG5iX8lPV9jXIl6DSyal0cmnYXVPrcMp6mQAPkZdwbuuhMZf8AgGj8mhacXmKR5C5JWSS+7KrlGwmXGMk11PALyxhszR17JBI+y6+eDg0lS7oN2iGknZHVrZfVu9ZHnzkmr6mplxDLUoLJOk+hLwyx47BOluw7vWnwkkmkVZwk5JxZijmuY4tcCHA2IPBcV/LkTNkUhY7LuJEjfs07nD7RokewjNf6t4p/KP8AwSh+SkulNcrn2EZr/VvFP5R/4I9hOa/1cxT+Uf8AgowdqeCuha6RwaNSVbR0M1O8Coa6M/QcLH7EiPJ2b4ZBJHl/FmPbuc2lkBHqU2HLWcS4GXAcUcbAXdTPJsNBvChQi37zuV9mMQEvAc3ZO4JotjZa7rXPEqydlTM9gPyFiFz/ALZ/4I9iGY9nadgeJeLwV5+5XIyhFYiZU67JPqk8kSk6NTEGut026edbrn34Hp/2gf0uWMQZZzBHURuOAYrZrgSfA37r+JbhnDD6rEcLhipITK9swcQCBpYjj41VvhHDcPJq/TbZq+Hdeyfkzd0j73L3Xtbfw6k5DNTxU0gdE41BIMUgdbZsVdMyTjUguYoo+x0g+66Zq8m41TM2xTtmA38065+zesqdUmuD2q1ell7e4vyVrJXzSGSV5e929zjclSvkKK2KSF+xLG+Nw3tc0gqW1rngBrS4ngAlY8jZuPjg0XL/AMA0fk0JWBRviwSkZI0scIxdpFiELYh8UeDv3tl/bLBCELoUCEIQAIQhAAhCEACEIQAIQhAAhCEAJcxjxZzQ7xhcbGxnvWNb4ghCAFoQhAH/2Q=="/>
        <xdr:cNvSpPr>
          <a:spLocks noChangeAspect="1"/>
        </xdr:cNvSpPr>
      </xdr:nvSpPr>
      <xdr:spPr>
        <a:xfrm>
          <a:off x="4638040" y="15865475"/>
          <a:ext cx="307340" cy="305435"/>
        </a:xfrm>
        <a:prstGeom prst="rect">
          <a:avLst/>
        </a:prstGeom>
        <a:noFill/>
        <a:ln w="9525">
          <a:noFill/>
        </a:ln>
      </xdr:spPr>
    </xdr:sp>
    <xdr:clientData/>
  </xdr:twoCellAnchor>
  <xdr:twoCellAnchor editAs="oneCell">
    <xdr:from>
      <xdr:col>6</xdr:col>
      <xdr:colOff>0</xdr:colOff>
      <xdr:row>43</xdr:row>
      <xdr:rowOff>0</xdr:rowOff>
    </xdr:from>
    <xdr:to>
      <xdr:col>6</xdr:col>
      <xdr:colOff>307340</xdr:colOff>
      <xdr:row>43</xdr:row>
      <xdr:rowOff>305435</xdr:rowOff>
    </xdr:to>
    <xdr:sp>
      <xdr:nvSpPr>
        <xdr:cNvPr id="5" name="AutoShape 1" descr="data:img/jpg;base64,/9j/4AAQSkZJRgABAQAAAQABAAD/4gJASUNDX1BST0ZJTEUAAQEAAAIwAAAAAAIQAABtbnRyUkdCIFhZWiAAAAAAAAAAAAAAAABhY3NwAAAAAAAAAAAAAAAAAAAAAAAAAAAAAAAAAAAAAQAA9tYAAQAAAADTLQAAAAAAAAAAAAAAAAAAAAAAAAAAAAAAAAAAAAAAAAAAAAAAAAAAAAAAAAAAAAAAAAAAAAlkZXNjAAAA8AAAAHRyWFlaAAABZAAAABRnWFlaAAABeAAAABRiWFlaAAABjAAAABRyVFJDAAABoAAAAChnVFJDAAABoAAAAChiVFJDAAABoAAAACh3dHB0AAAByAAAABRjcHJ0AAAB3AAAAFRtbHVjAAAAAAAAAAEAAAAMZW5VUwAAAFgAAAAcAHMAUgBHAEIAAAAAAAAAAAAAAAAAAAAAAAAAAAAAAAAAAAAAAAAAAAAAAAAAAAAAAAAAAAAAAAAAAAAAAAAAAAAAAAAAAAAAAAAAAAAAAAAAAAAAAAAAAFhZWiAAAAAAAABvogAAOPUAAAOQWFlaIAAAAAAAAGKZAAC3hQAAGNpYWVogAAAAAAAAJKAAAA+EAAC2z3BhcmEAAAAAAAQAAAACZmYAAPKnAAANWQAAE9AAAApbAAAAAAAAAABYWVogAAAAAAAA9tYAAQAAAADTLW1sdWMAAAAAAAAAAQAAAAxlblVTAAAAOAAAABwARwBvAG8AZwBsAGUAIABJAG4AYwAuACAAMgAwADEANgAAAAAAAAAAAAAAAAAAAAAAAAAAAAAAAP/bAEMACgcHCAcGCggICAsKCgsOGBAODQ0OHRUWERgjHyUkIh8iISYrNy8mKTQpISIwQTE0OTs+Pj4lLkRJQzxINz0+O//bAEMBCgsLDg0OHBAQHDsoIig7Ozs7Ozs7Ozs7Ozs7Ozs7Ozs7Ozs7Ozs7Ozs7Ozs7Ozs7Ozs7Ozs7Ozs7Ozs7Ozs7O//AABEIAIQAhAMBIgACEQEDEQH/xAAcAAABBQEBAQAAAAAAAAAAAAAAAgMEBQcBBgj/xABKEAABAwIDAwYGDQoHAQAAAAABAAIDBBEFBiESMUEHEyJRYbEUcXOBk6EWFyMyNTZCQ1JTkcHRFSUzVnSCkpSy4TdiY2Ryg6Lx/8QAGgEAAgMBAQAAAAAAAAAAAAAAAAMBBAUCBv/EACkRAAICAQMDAwQDAQAAAAAAAAABAgMRBCExEhNBFCIyBVGR8GFxodH/2gAMAwEAAhEDEQA/ANmUWvxGiwynM9dUx08f0nutfsHUjEq+HDMOnrpz7nAwvNt5tw8+5YXjeOVmO4g+srJCSdGMB6MbeoJkIdQm23o/s1OTlIy0xxaKmZ4HFsLretJ9szLf10/oSsbJSSU7swK3qJmy+2blr66o9CUe2dlofPVHoSsXJXLo7MQ9RM2j2z8s/XVHoSj2z8s/XVHoSsWQjswD1EzahynZaPz1R6Eo9s3LX11R6ErGAlAKO1FJJJIPUTNmHKXls/PT+hC77ZOXD89P6ErG2lOtbZHagT35mwjlGy8fnZ/QlLbyg4A7dLN6IrImBSomKHXFHaukbDQ5twWveI4qwMedzZWll/OdFcLFIWL3mTsalc4YbUvLhs3hcd4t8lKlHHA+E2+T2CEI6+pcDDynKTI5mTpw02D5I2ntG1f7li5etl5TvidL5aPv6upYxdWqfgUNR8zpKSSuFcKcV0kkkgKAuJQCABAXV0HqUAdaEsC640JwBQSkdaE6wpDQn2DqQdpDjGqVE1MRlTIW6JcmMRKgarzASW4xSEae6tHq6lTwjRXWCC2K0nlmd6XLgsRRpKEI6kkeeQ5TvibL5aPvWMLZ+U74nS+Wj71jCtU/Eoaj5HCuJSLJxWE2S2hFkpoUEnLJQC7dKY0vcGtBJOgAG9QSlkAEsBWVPlvFqhocykcAfpED1JU2XcVphd9I8jrb0u5V/VUZx1r8ln012M9L/BAY1PNCRsOY4tc0tI3giydaE/O4tLA7GLKZFuUWPcpUSWxkSbCNArnBvhWk8s3vVNEdArnBT+daTyze9LlwPiaQhCEoceQ5TvibL5aPvWMWW0cp3xOl8tH3rGmtc42aCfEFaqftKGo+ZzZ1XdkqS2kqD8xJ/CUvwGpJt4PJ/CV05xXkUq5vwRNhKa1Szh9U0XNPKP3Ck+CzBu0YX2HHZKFOL4RPbmuUIpqWSrqGQRC73nRe+y7l+Ckia9zA6S3Sed/m6gqLLdFZklTzZfK+8cTbeK/rJXuqJwiob21a26xPqNrnNVZ9vL/k2dDQoV9xrd8DjpqeDo3BcB70b003EA52sPR67qDpIS9wAJN+1OxtB98N24nReeeonN+3ZmyqYxW47UUWF4m0snhZfrIsR51Q4lkiSJploJecbv5t2/zFXrI2mTaaLacU/C+Wn6QcbcQdxV3T6yytfx/n4K92mhPkzl0MkEhjlY5j272uFiE7Gvf4hhVFjcWy9vNzt964b/8A4vFYhhs+F1PMzDQ+9cBoSt/T6uN23DMW7TSq38CoTorfBHfnejH+szvVFE+yt8DffGaLy7O8q0+BUWakhCEksHns8GNuXHmWMSN5xnRPXdZ3FXbAsymjaB1BaHnlpdlt4aLnnGd6ziOF/wBALM1cJyns9jQ03R0b8kwV1S61tm3/ABCW6qneBqB+6o4bKdALeMLoMzDoLqktO3zkt9cVwyW2pqCPf68dV3wicbjfzFNMrpWtAdECR1ApD6qWRxIAbfzonQ4rbJMJKT3RPbUObJGH7LY9guvbcQdT/Qr2geZ6Bz2gBxaej1FeAxuWaOjZM1xBY7pamxHUfOFdZFx5tRG2kOr7Em/E3/uupSfRHq2xsQ6+cF2x19D6lIADjZoJ0323omj5ioczhclvG4CVECQHAdLcVmwra9o5yTWUcYev5Om5ONsXW138UNgBdcnpHUt6/EuNZzji/dbeLqVGUcI4bTHSA0gg7J60upp6XF4XUtU0FwHRfxv2dqbcOgb2F9EFhbYi4A1v2q5CbjLYTKKksM8LjNHLgVXzNQDsO/RycHD8UvL2IRPx/D2A6uqGD/0F7ivoKXH8PkoqgalvRcdSD1jtCynCaCqwjlBw+gqb7cNfECeDhtCx+1b+lv70Wpcr/DD1FTpkmuGfQCEITBh5DlPxF2F5Nlqmi5E0Yt4ysggz2A33SAXWoctGnJ7P+0Rdy+eA5IspjN5ZZplhYNBZnqnLbmA+K6cbnalk05gt8+9Z8x1j2JwPA1BSXp0uGy0pr7nvzm+nIuIfWmXZvaRZlO3zheMjnDQQRdLZJc6Cy47T8tjItNHspcyeE0kkUlOzm3NsbDVVWFYmcJxKOeOSzb3t2KBDMWtBb4kVjROwSNFpGbx1lJ7abcZcMute1Sj4NypqyPGMHZVRFrnN1NtT2JcZOyQG3CzPk/zacOqRSVDrxP0stOki2dieE7UD9WlvA9qo2QcJYfP7uIaxxw+P+DzRYhxNju3aBTYuYlbd7WufuvdRR0Wkm2vapFNh9VLG17SGg7y7S4v1KxWnnCWStY1jLeBusgLOb2AWjfpqFGILxe417FeSYc+Vga6cADhs/wB0wcF2Aebn38HNRZpLepuMdjiF8EsNlW3aa8ODtb3smcTwGDFMSwvE4gwVVJVRPc4fKaHC4+5WEuF1DHX5sv7WlPUVNVR1LCY3CPjfh2IoVsJrZhd0WQ4LpCELcM48Dy0/4eT/ALRF3r50Bsvo3lljMnJ9O1u/n4j6l85EWNijG2DqLyLASw9NA3XQeC5wOUh4O13p5jzYHgVFBTsZuQCbBcSRYhLYmxy7JseKnRPBuqpjgCNbqbE4Dtsq04GhCzCFSsdC4zQjjc24LRciZ0j5luHYg/3MiwLivDwbAbtvcLDfdQ3+5TGWn0aDfZvqEp0yui2lx5EzvqhLom/kfQslNtFrojtQObZrmncE7m7EKrDMKifRy8098oYXAA6WJ+5ZnlDPdRRuip6m8kBIbY8FomfCPyTTFwJHhAuAf8pRpl0xnth/vIKrGprUt0/3c8VNjOKSm78QqT/2uBTsFfjlPS+Hw11QIg/YuZS4X8RV3JQYaMB2ubkc1refDdoB+7uXlqaR7aqIMiMwEgIhNyHHhoVWjqHZlx8G/S67ovpgtvukepos9V7Yw2op4Zj9IXaSpMudqss9ypImHrcS78F5epDxWyh9OKd21+jG5iX8lPV9jXIl6DSyal0cmnYXVPrcMp6mQAPkZdwbuuhMZf8AgGj8mhacXmKR5C5JWSS+7KrlGwmXGMk11PALyxhszR17JBI+y6+eDg0lS7oN2iGknZHVrZfVu9ZHnzkmr6mplxDLUoLJOk+hLwyx47BOluw7vWnwkkmkVZwk5JxZijmuY4tcCHA2IPBcV/LkTNkUhY7LuJEjfs07nD7RokewjNf6t4p/KP8AwSh+SkulNcrn2EZr/VvFP5R/4I9hOa/1cxT+Uf8AgowdqeCuha6RwaNSVbR0M1O8Coa6M/QcLH7EiPJ2b4ZBJHl/FmPbuc2lkBHqU2HLWcS4GXAcUcbAXdTPJsNBvChQi37zuV9mMQEvAc3ZO4JotjZa7rXPEqydlTM9gPyFiFz/ALZ/4I9iGY9nadgeJeLwV5+5XIyhFYiZU67JPqk8kSk6NTEGut026edbrn34Hp/2gf0uWMQZZzBHURuOAYrZrgSfA37r+JbhnDD6rEcLhipITK9swcQCBpYjj41VvhHDcPJq/TbZq+Hdeyfkzd0j73L3Xtbfw6k5DNTxU0gdE41BIMUgdbZsVdMyTjUguYoo+x0g+66Zq8m41TM2xTtmA38065+zesqdUmuD2q1ell7e4vyVrJXzSGSV5e929zjclSvkKK2KSF+xLG+Nw3tc0gqW1rngBrS4ngAlY8jZuPjg0XL/AMA0fk0JWBRviwSkZI0scIxdpFiELYh8UeDv3tl/bLBCELoUCEIQAIQhAAhCEACEIQAIQhAAhCEAJcxjxZzQ7xhcbGxnvWNb4ghCAFoQhAH/2Q=="/>
        <xdr:cNvSpPr>
          <a:spLocks noChangeAspect="1"/>
        </xdr:cNvSpPr>
      </xdr:nvSpPr>
      <xdr:spPr>
        <a:xfrm>
          <a:off x="4638040" y="46853475"/>
          <a:ext cx="307340" cy="305435"/>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5"/>
  <sheetViews>
    <sheetView tabSelected="1" zoomScale="85" zoomScaleNormal="85" zoomScaleSheetLayoutView="70" workbookViewId="0">
      <pane ySplit="2" topLeftCell="A3" activePane="bottomLeft" state="frozen"/>
      <selection/>
      <selection pane="bottomLeft" activeCell="A1" sqref="A1:N1"/>
    </sheetView>
  </sheetViews>
  <sheetFormatPr defaultColWidth="9" defaultRowHeight="18.75"/>
  <cols>
    <col min="1" max="1" width="6.175" style="2" customWidth="1"/>
    <col min="2" max="2" width="8.625" style="2" customWidth="1"/>
    <col min="3" max="3" width="18.125" style="2" customWidth="1"/>
    <col min="4" max="4" width="10.625" style="3" customWidth="1"/>
    <col min="5" max="5" width="8.03333333333333" style="2" customWidth="1"/>
    <col min="6" max="6" width="9.28333333333333" style="2" customWidth="1"/>
    <col min="7" max="7" width="68.925" style="2" customWidth="1"/>
    <col min="8" max="8" width="12.4916666666667" style="2" customWidth="1"/>
    <col min="9" max="9" width="38.5666666666667" style="2" customWidth="1"/>
    <col min="10" max="10" width="49.6333333333333" style="2" customWidth="1"/>
    <col min="11" max="11" width="7.85" style="2" customWidth="1"/>
    <col min="12" max="12" width="8.91666666666667" style="2" customWidth="1"/>
    <col min="13" max="14" width="6.24166666666667" style="2" customWidth="1"/>
    <col min="15" max="16384" width="9" style="2"/>
  </cols>
  <sheetData>
    <row r="1" ht="47.25" spans="1:14">
      <c r="A1" s="4" t="s">
        <v>0</v>
      </c>
      <c r="B1" s="4"/>
      <c r="C1" s="4"/>
      <c r="D1" s="4"/>
      <c r="E1" s="4"/>
      <c r="F1" s="4"/>
      <c r="G1" s="4"/>
      <c r="H1" s="4"/>
      <c r="I1" s="4"/>
      <c r="J1" s="4"/>
      <c r="K1" s="4"/>
      <c r="L1" s="4"/>
      <c r="M1" s="4"/>
      <c r="N1" s="4"/>
    </row>
    <row r="2" s="1" customFormat="1" ht="67" customHeight="1" spans="1:14">
      <c r="A2" s="5" t="s">
        <v>1</v>
      </c>
      <c r="B2" s="5" t="s">
        <v>2</v>
      </c>
      <c r="C2" s="5" t="s">
        <v>3</v>
      </c>
      <c r="D2" s="5" t="s">
        <v>4</v>
      </c>
      <c r="E2" s="5" t="s">
        <v>5</v>
      </c>
      <c r="F2" s="5" t="s">
        <v>6</v>
      </c>
      <c r="G2" s="5" t="s">
        <v>7</v>
      </c>
      <c r="H2" s="5" t="s">
        <v>8</v>
      </c>
      <c r="I2" s="5" t="s">
        <v>9</v>
      </c>
      <c r="J2" s="5" t="s">
        <v>10</v>
      </c>
      <c r="K2" s="5" t="s">
        <v>11</v>
      </c>
      <c r="L2" s="5" t="s">
        <v>12</v>
      </c>
      <c r="M2" s="5" t="s">
        <v>13</v>
      </c>
      <c r="N2" s="5" t="s">
        <v>14</v>
      </c>
    </row>
    <row r="3" s="2" customFormat="1" ht="43" customHeight="1" spans="1:14">
      <c r="A3" s="6" t="s">
        <v>15</v>
      </c>
      <c r="B3" s="6">
        <v>72</v>
      </c>
      <c r="C3" s="6"/>
      <c r="D3" s="6"/>
      <c r="E3" s="6"/>
      <c r="F3" s="6"/>
      <c r="G3" s="6"/>
      <c r="H3" s="6">
        <f>SUM(H4:H75)</f>
        <v>9522.18</v>
      </c>
      <c r="I3" s="6"/>
      <c r="J3" s="6"/>
      <c r="K3" s="6"/>
      <c r="L3" s="6"/>
      <c r="M3" s="6"/>
      <c r="N3" s="6"/>
    </row>
    <row r="4" s="2" customFormat="1" ht="86" customHeight="1" spans="1:14">
      <c r="A4" s="7">
        <v>1</v>
      </c>
      <c r="B4" s="7" t="s">
        <v>16</v>
      </c>
      <c r="C4" s="8" t="s">
        <v>17</v>
      </c>
      <c r="D4" s="7" t="s">
        <v>18</v>
      </c>
      <c r="E4" s="7" t="s">
        <v>19</v>
      </c>
      <c r="F4" s="7" t="s">
        <v>20</v>
      </c>
      <c r="G4" s="8" t="s">
        <v>21</v>
      </c>
      <c r="H4" s="7">
        <v>529.5</v>
      </c>
      <c r="I4" s="8" t="s">
        <v>22</v>
      </c>
      <c r="J4" s="8" t="s">
        <v>23</v>
      </c>
      <c r="K4" s="7" t="s">
        <v>24</v>
      </c>
      <c r="L4" s="8" t="s">
        <v>25</v>
      </c>
      <c r="M4" s="7" t="s">
        <v>20</v>
      </c>
      <c r="N4" s="7"/>
    </row>
    <row r="5" s="2" customFormat="1" ht="86" customHeight="1" spans="1:14">
      <c r="A5" s="7">
        <v>2</v>
      </c>
      <c r="B5" s="7" t="s">
        <v>26</v>
      </c>
      <c r="C5" s="8" t="s">
        <v>27</v>
      </c>
      <c r="D5" s="7" t="s">
        <v>18</v>
      </c>
      <c r="E5" s="7" t="s">
        <v>19</v>
      </c>
      <c r="F5" s="7" t="s">
        <v>28</v>
      </c>
      <c r="G5" s="8" t="s">
        <v>29</v>
      </c>
      <c r="H5" s="7">
        <v>330.9</v>
      </c>
      <c r="I5" s="8" t="s">
        <v>30</v>
      </c>
      <c r="J5" s="8" t="s">
        <v>31</v>
      </c>
      <c r="K5" s="7" t="s">
        <v>32</v>
      </c>
      <c r="L5" s="8" t="s">
        <v>33</v>
      </c>
      <c r="M5" s="7" t="s">
        <v>28</v>
      </c>
      <c r="N5" s="7"/>
    </row>
    <row r="6" s="2" customFormat="1" ht="86" customHeight="1" spans="1:14">
      <c r="A6" s="7">
        <v>3</v>
      </c>
      <c r="B6" s="7" t="s">
        <v>34</v>
      </c>
      <c r="C6" s="8" t="s">
        <v>35</v>
      </c>
      <c r="D6" s="7" t="s">
        <v>18</v>
      </c>
      <c r="E6" s="7" t="s">
        <v>19</v>
      </c>
      <c r="F6" s="7" t="s">
        <v>36</v>
      </c>
      <c r="G6" s="8" t="s">
        <v>37</v>
      </c>
      <c r="H6" s="7">
        <v>320.49</v>
      </c>
      <c r="I6" s="8" t="s">
        <v>38</v>
      </c>
      <c r="J6" s="8" t="s">
        <v>39</v>
      </c>
      <c r="K6" s="7" t="s">
        <v>40</v>
      </c>
      <c r="L6" s="8" t="s">
        <v>41</v>
      </c>
      <c r="M6" s="7" t="s">
        <v>36</v>
      </c>
      <c r="N6" s="7"/>
    </row>
    <row r="7" s="2" customFormat="1" ht="86" customHeight="1" spans="1:14">
      <c r="A7" s="7">
        <v>4</v>
      </c>
      <c r="B7" s="7" t="s">
        <v>42</v>
      </c>
      <c r="C7" s="8" t="s">
        <v>43</v>
      </c>
      <c r="D7" s="7" t="s">
        <v>18</v>
      </c>
      <c r="E7" s="7" t="s">
        <v>19</v>
      </c>
      <c r="F7" s="7" t="s">
        <v>44</v>
      </c>
      <c r="G7" s="8" t="s">
        <v>45</v>
      </c>
      <c r="H7" s="7">
        <v>268.05</v>
      </c>
      <c r="I7" s="8" t="s">
        <v>46</v>
      </c>
      <c r="J7" s="8" t="s">
        <v>47</v>
      </c>
      <c r="K7" s="7" t="s">
        <v>48</v>
      </c>
      <c r="L7" s="8" t="s">
        <v>49</v>
      </c>
      <c r="M7" s="7" t="s">
        <v>44</v>
      </c>
      <c r="N7" s="7"/>
    </row>
    <row r="8" s="2" customFormat="1" ht="86" customHeight="1" spans="1:14">
      <c r="A8" s="7">
        <v>5</v>
      </c>
      <c r="B8" s="7" t="s">
        <v>50</v>
      </c>
      <c r="C8" s="8" t="s">
        <v>51</v>
      </c>
      <c r="D8" s="7" t="s">
        <v>18</v>
      </c>
      <c r="E8" s="7" t="s">
        <v>19</v>
      </c>
      <c r="F8" s="7" t="s">
        <v>52</v>
      </c>
      <c r="G8" s="8" t="s">
        <v>53</v>
      </c>
      <c r="H8" s="7">
        <v>302.7</v>
      </c>
      <c r="I8" s="8" t="s">
        <v>54</v>
      </c>
      <c r="J8" s="8" t="s">
        <v>55</v>
      </c>
      <c r="K8" s="7" t="s">
        <v>56</v>
      </c>
      <c r="L8" s="8" t="s">
        <v>57</v>
      </c>
      <c r="M8" s="7" t="s">
        <v>52</v>
      </c>
      <c r="N8" s="7"/>
    </row>
    <row r="9" s="2" customFormat="1" ht="86" customHeight="1" spans="1:14">
      <c r="A9" s="7">
        <v>6</v>
      </c>
      <c r="B9" s="7" t="s">
        <v>58</v>
      </c>
      <c r="C9" s="8" t="s">
        <v>59</v>
      </c>
      <c r="D9" s="7" t="s">
        <v>18</v>
      </c>
      <c r="E9" s="7" t="s">
        <v>19</v>
      </c>
      <c r="F9" s="7" t="s">
        <v>60</v>
      </c>
      <c r="G9" s="8" t="s">
        <v>61</v>
      </c>
      <c r="H9" s="7">
        <v>143.6</v>
      </c>
      <c r="I9" s="15" t="s">
        <v>62</v>
      </c>
      <c r="J9" s="16" t="s">
        <v>63</v>
      </c>
      <c r="K9" s="7" t="s">
        <v>64</v>
      </c>
      <c r="L9" s="8" t="s">
        <v>49</v>
      </c>
      <c r="M9" s="7" t="s">
        <v>60</v>
      </c>
      <c r="N9" s="11"/>
    </row>
    <row r="10" s="2" customFormat="1" ht="86" customHeight="1" spans="1:14">
      <c r="A10" s="7">
        <v>7</v>
      </c>
      <c r="B10" s="7" t="s">
        <v>16</v>
      </c>
      <c r="C10" s="8" t="s">
        <v>65</v>
      </c>
      <c r="D10" s="7" t="s">
        <v>18</v>
      </c>
      <c r="E10" s="7" t="s">
        <v>19</v>
      </c>
      <c r="F10" s="7" t="s">
        <v>66</v>
      </c>
      <c r="G10" s="8" t="s">
        <v>67</v>
      </c>
      <c r="H10" s="7">
        <v>251.07</v>
      </c>
      <c r="I10" s="8" t="s">
        <v>68</v>
      </c>
      <c r="J10" s="8" t="s">
        <v>69</v>
      </c>
      <c r="K10" s="7" t="s">
        <v>24</v>
      </c>
      <c r="L10" s="8" t="s">
        <v>70</v>
      </c>
      <c r="M10" s="7" t="s">
        <v>66</v>
      </c>
      <c r="N10" s="7"/>
    </row>
    <row r="11" s="2" customFormat="1" ht="86" customHeight="1" spans="1:14">
      <c r="A11" s="7">
        <v>8</v>
      </c>
      <c r="B11" s="7" t="s">
        <v>71</v>
      </c>
      <c r="C11" s="8" t="s">
        <v>72</v>
      </c>
      <c r="D11" s="7" t="s">
        <v>18</v>
      </c>
      <c r="E11" s="7" t="s">
        <v>19</v>
      </c>
      <c r="F11" s="7" t="s">
        <v>73</v>
      </c>
      <c r="G11" s="8" t="s">
        <v>74</v>
      </c>
      <c r="H11" s="7">
        <v>411.55</v>
      </c>
      <c r="I11" s="8" t="s">
        <v>75</v>
      </c>
      <c r="J11" s="8" t="s">
        <v>76</v>
      </c>
      <c r="K11" s="7" t="s">
        <v>77</v>
      </c>
      <c r="L11" s="8" t="s">
        <v>49</v>
      </c>
      <c r="M11" s="7" t="s">
        <v>73</v>
      </c>
      <c r="N11" s="7"/>
    </row>
    <row r="12" s="2" customFormat="1" ht="101" customHeight="1" spans="1:14">
      <c r="A12" s="7">
        <v>9</v>
      </c>
      <c r="B12" s="7" t="s">
        <v>42</v>
      </c>
      <c r="C12" s="8" t="s">
        <v>78</v>
      </c>
      <c r="D12" s="7" t="s">
        <v>79</v>
      </c>
      <c r="E12" s="7" t="s">
        <v>19</v>
      </c>
      <c r="F12" s="7" t="s">
        <v>80</v>
      </c>
      <c r="G12" s="8" t="s">
        <v>81</v>
      </c>
      <c r="H12" s="7">
        <v>77.62</v>
      </c>
      <c r="I12" s="8" t="s">
        <v>82</v>
      </c>
      <c r="J12" s="8" t="s">
        <v>83</v>
      </c>
      <c r="K12" s="7" t="s">
        <v>48</v>
      </c>
      <c r="L12" s="8" t="s">
        <v>84</v>
      </c>
      <c r="M12" s="7" t="s">
        <v>80</v>
      </c>
      <c r="N12" s="11"/>
    </row>
    <row r="13" s="2" customFormat="1" ht="103" customHeight="1" spans="1:14">
      <c r="A13" s="7">
        <v>10</v>
      </c>
      <c r="B13" s="7" t="s">
        <v>85</v>
      </c>
      <c r="C13" s="8" t="s">
        <v>86</v>
      </c>
      <c r="D13" s="7" t="s">
        <v>79</v>
      </c>
      <c r="E13" s="7" t="s">
        <v>19</v>
      </c>
      <c r="F13" s="7" t="s">
        <v>87</v>
      </c>
      <c r="G13" s="8" t="s">
        <v>88</v>
      </c>
      <c r="H13" s="7">
        <v>95.18</v>
      </c>
      <c r="I13" s="8" t="s">
        <v>89</v>
      </c>
      <c r="J13" s="15" t="s">
        <v>90</v>
      </c>
      <c r="K13" s="7" t="s">
        <v>91</v>
      </c>
      <c r="L13" s="8" t="s">
        <v>92</v>
      </c>
      <c r="M13" s="7" t="s">
        <v>87</v>
      </c>
      <c r="N13" s="7"/>
    </row>
    <row r="14" s="2" customFormat="1" ht="114" customHeight="1" spans="1:14">
      <c r="A14" s="7">
        <v>11</v>
      </c>
      <c r="B14" s="7" t="s">
        <v>85</v>
      </c>
      <c r="C14" s="8" t="s">
        <v>93</v>
      </c>
      <c r="D14" s="7" t="s">
        <v>79</v>
      </c>
      <c r="E14" s="7" t="s">
        <v>19</v>
      </c>
      <c r="F14" s="7" t="s">
        <v>94</v>
      </c>
      <c r="G14" s="8" t="s">
        <v>95</v>
      </c>
      <c r="H14" s="7">
        <v>99.87</v>
      </c>
      <c r="I14" s="8" t="s">
        <v>96</v>
      </c>
      <c r="J14" s="15" t="s">
        <v>97</v>
      </c>
      <c r="K14" s="7" t="s">
        <v>91</v>
      </c>
      <c r="L14" s="8" t="s">
        <v>98</v>
      </c>
      <c r="M14" s="7" t="s">
        <v>94</v>
      </c>
      <c r="N14" s="7"/>
    </row>
    <row r="15" s="2" customFormat="1" ht="86" customHeight="1" spans="1:14">
      <c r="A15" s="7">
        <v>12</v>
      </c>
      <c r="B15" s="7" t="s">
        <v>26</v>
      </c>
      <c r="C15" s="8" t="s">
        <v>99</v>
      </c>
      <c r="D15" s="7" t="s">
        <v>79</v>
      </c>
      <c r="E15" s="7" t="s">
        <v>19</v>
      </c>
      <c r="F15" s="7" t="s">
        <v>100</v>
      </c>
      <c r="G15" s="8" t="s">
        <v>101</v>
      </c>
      <c r="H15" s="7">
        <v>50.28</v>
      </c>
      <c r="I15" s="8" t="s">
        <v>102</v>
      </c>
      <c r="J15" s="8" t="s">
        <v>103</v>
      </c>
      <c r="K15" s="7" t="s">
        <v>104</v>
      </c>
      <c r="L15" s="8" t="s">
        <v>92</v>
      </c>
      <c r="M15" s="7" t="s">
        <v>100</v>
      </c>
      <c r="N15" s="11"/>
    </row>
    <row r="16" s="2" customFormat="1" ht="86" customHeight="1" spans="1:14">
      <c r="A16" s="7">
        <v>13</v>
      </c>
      <c r="B16" s="7" t="s">
        <v>105</v>
      </c>
      <c r="C16" s="8" t="s">
        <v>106</v>
      </c>
      <c r="D16" s="7" t="s">
        <v>79</v>
      </c>
      <c r="E16" s="7" t="s">
        <v>19</v>
      </c>
      <c r="F16" s="7" t="s">
        <v>107</v>
      </c>
      <c r="G16" s="8" t="s">
        <v>108</v>
      </c>
      <c r="H16" s="7">
        <v>80.89</v>
      </c>
      <c r="I16" s="8" t="s">
        <v>109</v>
      </c>
      <c r="J16" s="8" t="s">
        <v>110</v>
      </c>
      <c r="K16" s="7" t="s">
        <v>111</v>
      </c>
      <c r="L16" s="8" t="s">
        <v>84</v>
      </c>
      <c r="M16" s="7" t="s">
        <v>107</v>
      </c>
      <c r="N16" s="7"/>
    </row>
    <row r="17" s="2" customFormat="1" ht="86" customHeight="1" spans="1:14">
      <c r="A17" s="7">
        <v>14</v>
      </c>
      <c r="B17" s="7" t="s">
        <v>105</v>
      </c>
      <c r="C17" s="8" t="s">
        <v>112</v>
      </c>
      <c r="D17" s="7" t="s">
        <v>79</v>
      </c>
      <c r="E17" s="7" t="s">
        <v>19</v>
      </c>
      <c r="F17" s="7" t="s">
        <v>113</v>
      </c>
      <c r="G17" s="8" t="s">
        <v>114</v>
      </c>
      <c r="H17" s="7">
        <v>297.5</v>
      </c>
      <c r="I17" s="8" t="s">
        <v>115</v>
      </c>
      <c r="J17" s="8" t="s">
        <v>116</v>
      </c>
      <c r="K17" s="7" t="s">
        <v>111</v>
      </c>
      <c r="L17" s="7" t="s">
        <v>84</v>
      </c>
      <c r="M17" s="7" t="s">
        <v>113</v>
      </c>
      <c r="N17" s="7"/>
    </row>
    <row r="18" s="2" customFormat="1" ht="86" customHeight="1" spans="1:14">
      <c r="A18" s="7">
        <v>15</v>
      </c>
      <c r="B18" s="7" t="s">
        <v>105</v>
      </c>
      <c r="C18" s="8" t="s">
        <v>117</v>
      </c>
      <c r="D18" s="7" t="s">
        <v>79</v>
      </c>
      <c r="E18" s="7" t="s">
        <v>19</v>
      </c>
      <c r="F18" s="7" t="s">
        <v>118</v>
      </c>
      <c r="G18" s="8" t="s">
        <v>119</v>
      </c>
      <c r="H18" s="7">
        <v>112.12</v>
      </c>
      <c r="I18" s="8" t="s">
        <v>120</v>
      </c>
      <c r="J18" s="8" t="s">
        <v>121</v>
      </c>
      <c r="K18" s="7" t="s">
        <v>111</v>
      </c>
      <c r="L18" s="7" t="s">
        <v>84</v>
      </c>
      <c r="M18" s="7" t="s">
        <v>118</v>
      </c>
      <c r="N18" s="7"/>
    </row>
    <row r="19" s="2" customFormat="1" ht="86" customHeight="1" spans="1:14">
      <c r="A19" s="7">
        <v>16</v>
      </c>
      <c r="B19" s="9" t="s">
        <v>71</v>
      </c>
      <c r="C19" s="10" t="s">
        <v>122</v>
      </c>
      <c r="D19" s="7" t="s">
        <v>79</v>
      </c>
      <c r="E19" s="9" t="s">
        <v>19</v>
      </c>
      <c r="F19" s="9" t="s">
        <v>123</v>
      </c>
      <c r="G19" s="10" t="s">
        <v>124</v>
      </c>
      <c r="H19" s="9">
        <v>277</v>
      </c>
      <c r="I19" s="10" t="s">
        <v>125</v>
      </c>
      <c r="J19" s="10" t="s">
        <v>125</v>
      </c>
      <c r="K19" s="9" t="s">
        <v>71</v>
      </c>
      <c r="L19" s="8" t="s">
        <v>84</v>
      </c>
      <c r="M19" s="9" t="s">
        <v>123</v>
      </c>
      <c r="N19" s="7"/>
    </row>
    <row r="20" s="2" customFormat="1" ht="86" customHeight="1" spans="1:14">
      <c r="A20" s="7">
        <v>17</v>
      </c>
      <c r="B20" s="7" t="s">
        <v>71</v>
      </c>
      <c r="C20" s="8" t="s">
        <v>126</v>
      </c>
      <c r="D20" s="7" t="s">
        <v>79</v>
      </c>
      <c r="E20" s="7" t="s">
        <v>19</v>
      </c>
      <c r="F20" s="7" t="s">
        <v>127</v>
      </c>
      <c r="G20" s="8" t="s">
        <v>128</v>
      </c>
      <c r="H20" s="7">
        <v>299</v>
      </c>
      <c r="I20" s="8" t="s">
        <v>129</v>
      </c>
      <c r="J20" s="10" t="s">
        <v>130</v>
      </c>
      <c r="K20" s="7" t="s">
        <v>71</v>
      </c>
      <c r="L20" s="8" t="s">
        <v>84</v>
      </c>
      <c r="M20" s="7" t="s">
        <v>127</v>
      </c>
      <c r="N20" s="7"/>
    </row>
    <row r="21" s="2" customFormat="1" ht="86" customHeight="1" spans="1:14">
      <c r="A21" s="7">
        <v>18</v>
      </c>
      <c r="B21" s="7" t="s">
        <v>71</v>
      </c>
      <c r="C21" s="8" t="s">
        <v>131</v>
      </c>
      <c r="D21" s="7" t="s">
        <v>79</v>
      </c>
      <c r="E21" s="7" t="s">
        <v>19</v>
      </c>
      <c r="F21" s="7" t="s">
        <v>132</v>
      </c>
      <c r="G21" s="8" t="s">
        <v>133</v>
      </c>
      <c r="H21" s="7">
        <v>125.63</v>
      </c>
      <c r="I21" s="8" t="s">
        <v>134</v>
      </c>
      <c r="J21" s="8" t="s">
        <v>135</v>
      </c>
      <c r="K21" s="7" t="s">
        <v>77</v>
      </c>
      <c r="L21" s="8" t="s">
        <v>92</v>
      </c>
      <c r="M21" s="7" t="s">
        <v>132</v>
      </c>
      <c r="N21" s="17"/>
    </row>
    <row r="22" s="2" customFormat="1" ht="86" customHeight="1" spans="1:14">
      <c r="A22" s="7">
        <v>19</v>
      </c>
      <c r="B22" s="7" t="s">
        <v>58</v>
      </c>
      <c r="C22" s="8" t="s">
        <v>136</v>
      </c>
      <c r="D22" s="7" t="s">
        <v>79</v>
      </c>
      <c r="E22" s="7" t="s">
        <v>137</v>
      </c>
      <c r="F22" s="7" t="s">
        <v>138</v>
      </c>
      <c r="G22" s="8" t="s">
        <v>139</v>
      </c>
      <c r="H22" s="11">
        <v>130.07</v>
      </c>
      <c r="I22" s="15" t="s">
        <v>140</v>
      </c>
      <c r="J22" s="15" t="s">
        <v>141</v>
      </c>
      <c r="K22" s="7" t="s">
        <v>64</v>
      </c>
      <c r="L22" s="8" t="s">
        <v>142</v>
      </c>
      <c r="M22" s="7" t="s">
        <v>138</v>
      </c>
      <c r="N22" s="11"/>
    </row>
    <row r="23" s="2" customFormat="1" ht="86" customHeight="1" spans="1:14">
      <c r="A23" s="7">
        <v>20</v>
      </c>
      <c r="B23" s="7" t="s">
        <v>26</v>
      </c>
      <c r="C23" s="8" t="s">
        <v>143</v>
      </c>
      <c r="D23" s="7" t="s">
        <v>79</v>
      </c>
      <c r="E23" s="7" t="s">
        <v>19</v>
      </c>
      <c r="F23" s="7" t="s">
        <v>144</v>
      </c>
      <c r="G23" s="8" t="s">
        <v>145</v>
      </c>
      <c r="H23" s="7">
        <v>109.8</v>
      </c>
      <c r="I23" s="8" t="s">
        <v>146</v>
      </c>
      <c r="J23" s="8" t="s">
        <v>147</v>
      </c>
      <c r="K23" s="7" t="s">
        <v>104</v>
      </c>
      <c r="L23" s="8" t="s">
        <v>142</v>
      </c>
      <c r="M23" s="7" t="s">
        <v>144</v>
      </c>
      <c r="N23" s="17"/>
    </row>
    <row r="24" s="2" customFormat="1" ht="86" customHeight="1" spans="1:14">
      <c r="A24" s="7">
        <v>21</v>
      </c>
      <c r="B24" s="7" t="s">
        <v>26</v>
      </c>
      <c r="C24" s="8" t="s">
        <v>148</v>
      </c>
      <c r="D24" s="7" t="s">
        <v>79</v>
      </c>
      <c r="E24" s="7" t="s">
        <v>19</v>
      </c>
      <c r="F24" s="7" t="s">
        <v>149</v>
      </c>
      <c r="G24" s="8" t="s">
        <v>150</v>
      </c>
      <c r="H24" s="7">
        <v>135.5</v>
      </c>
      <c r="I24" s="8" t="s">
        <v>151</v>
      </c>
      <c r="J24" s="8" t="s">
        <v>152</v>
      </c>
      <c r="K24" s="7" t="s">
        <v>104</v>
      </c>
      <c r="L24" s="8" t="s">
        <v>142</v>
      </c>
      <c r="M24" s="7" t="s">
        <v>149</v>
      </c>
      <c r="N24" s="17"/>
    </row>
    <row r="25" s="2" customFormat="1" ht="86" customHeight="1" spans="1:14">
      <c r="A25" s="7">
        <v>22</v>
      </c>
      <c r="B25" s="7" t="s">
        <v>34</v>
      </c>
      <c r="C25" s="8" t="s">
        <v>153</v>
      </c>
      <c r="D25" s="7" t="s">
        <v>18</v>
      </c>
      <c r="E25" s="7" t="s">
        <v>19</v>
      </c>
      <c r="F25" s="7" t="s">
        <v>154</v>
      </c>
      <c r="G25" s="12" t="s">
        <v>155</v>
      </c>
      <c r="H25" s="7">
        <v>115</v>
      </c>
      <c r="I25" s="8" t="s">
        <v>156</v>
      </c>
      <c r="J25" s="8" t="s">
        <v>157</v>
      </c>
      <c r="K25" s="7" t="s">
        <v>40</v>
      </c>
      <c r="L25" s="8" t="s">
        <v>158</v>
      </c>
      <c r="M25" s="7" t="s">
        <v>154</v>
      </c>
      <c r="N25" s="7"/>
    </row>
    <row r="26" s="2" customFormat="1" ht="86" customHeight="1" spans="1:14">
      <c r="A26" s="7">
        <v>23</v>
      </c>
      <c r="B26" s="7" t="s">
        <v>34</v>
      </c>
      <c r="C26" s="8" t="s">
        <v>159</v>
      </c>
      <c r="D26" s="7" t="s">
        <v>18</v>
      </c>
      <c r="E26" s="7" t="s">
        <v>19</v>
      </c>
      <c r="F26" s="7" t="s">
        <v>160</v>
      </c>
      <c r="G26" s="13" t="s">
        <v>161</v>
      </c>
      <c r="H26" s="7">
        <v>359.99</v>
      </c>
      <c r="I26" s="8" t="s">
        <v>162</v>
      </c>
      <c r="J26" s="8" t="s">
        <v>163</v>
      </c>
      <c r="K26" s="7" t="s">
        <v>40</v>
      </c>
      <c r="L26" s="8" t="s">
        <v>158</v>
      </c>
      <c r="M26" s="7" t="s">
        <v>160</v>
      </c>
      <c r="N26" s="7"/>
    </row>
    <row r="27" s="2" customFormat="1" ht="90" customHeight="1" spans="1:14">
      <c r="A27" s="7">
        <v>24</v>
      </c>
      <c r="B27" s="7" t="s">
        <v>34</v>
      </c>
      <c r="C27" s="8" t="s">
        <v>164</v>
      </c>
      <c r="D27" s="7" t="s">
        <v>18</v>
      </c>
      <c r="E27" s="7" t="s">
        <v>19</v>
      </c>
      <c r="F27" s="7" t="s">
        <v>165</v>
      </c>
      <c r="G27" s="14" t="s">
        <v>166</v>
      </c>
      <c r="H27" s="7">
        <v>260</v>
      </c>
      <c r="I27" s="10" t="s">
        <v>167</v>
      </c>
      <c r="J27" s="10" t="s">
        <v>163</v>
      </c>
      <c r="K27" s="7" t="s">
        <v>40</v>
      </c>
      <c r="L27" s="8" t="s">
        <v>158</v>
      </c>
      <c r="M27" s="7" t="s">
        <v>165</v>
      </c>
      <c r="N27" s="7"/>
    </row>
    <row r="28" s="2" customFormat="1" ht="114" customHeight="1" spans="1:14">
      <c r="A28" s="7">
        <v>25</v>
      </c>
      <c r="B28" s="7" t="s">
        <v>34</v>
      </c>
      <c r="C28" s="8" t="s">
        <v>168</v>
      </c>
      <c r="D28" s="7" t="s">
        <v>18</v>
      </c>
      <c r="E28" s="7" t="s">
        <v>19</v>
      </c>
      <c r="F28" s="7" t="s">
        <v>169</v>
      </c>
      <c r="G28" s="13" t="s">
        <v>170</v>
      </c>
      <c r="H28" s="7">
        <v>89</v>
      </c>
      <c r="I28" s="8" t="s">
        <v>171</v>
      </c>
      <c r="J28" s="8" t="s">
        <v>172</v>
      </c>
      <c r="K28" s="7" t="s">
        <v>40</v>
      </c>
      <c r="L28" s="8" t="s">
        <v>158</v>
      </c>
      <c r="M28" s="7" t="s">
        <v>169</v>
      </c>
      <c r="N28" s="7"/>
    </row>
    <row r="29" s="2" customFormat="1" ht="86" customHeight="1" spans="1:14">
      <c r="A29" s="7">
        <v>26</v>
      </c>
      <c r="B29" s="7" t="s">
        <v>105</v>
      </c>
      <c r="C29" s="8" t="s">
        <v>173</v>
      </c>
      <c r="D29" s="7" t="s">
        <v>18</v>
      </c>
      <c r="E29" s="7" t="s">
        <v>19</v>
      </c>
      <c r="F29" s="7" t="s">
        <v>118</v>
      </c>
      <c r="G29" s="8" t="s">
        <v>174</v>
      </c>
      <c r="H29" s="7">
        <v>35</v>
      </c>
      <c r="I29" s="8" t="s">
        <v>175</v>
      </c>
      <c r="J29" s="8" t="s">
        <v>176</v>
      </c>
      <c r="K29" s="7" t="s">
        <v>111</v>
      </c>
      <c r="L29" s="8" t="s">
        <v>158</v>
      </c>
      <c r="M29" s="7" t="s">
        <v>118</v>
      </c>
      <c r="N29" s="7"/>
    </row>
    <row r="30" s="2" customFormat="1" ht="86" customHeight="1" spans="1:14">
      <c r="A30" s="7">
        <v>27</v>
      </c>
      <c r="B30" s="7" t="s">
        <v>105</v>
      </c>
      <c r="C30" s="8" t="s">
        <v>177</v>
      </c>
      <c r="D30" s="7" t="s">
        <v>18</v>
      </c>
      <c r="E30" s="7" t="s">
        <v>19</v>
      </c>
      <c r="F30" s="7" t="s">
        <v>113</v>
      </c>
      <c r="G30" s="8" t="s">
        <v>178</v>
      </c>
      <c r="H30" s="7">
        <v>120</v>
      </c>
      <c r="I30" s="8" t="s">
        <v>179</v>
      </c>
      <c r="J30" s="8" t="s">
        <v>180</v>
      </c>
      <c r="K30" s="7" t="s">
        <v>111</v>
      </c>
      <c r="L30" s="8" t="s">
        <v>158</v>
      </c>
      <c r="M30" s="7" t="s">
        <v>113</v>
      </c>
      <c r="N30" s="7"/>
    </row>
    <row r="31" s="2" customFormat="1" ht="86" customHeight="1" spans="1:14">
      <c r="A31" s="7">
        <v>28</v>
      </c>
      <c r="B31" s="7" t="s">
        <v>105</v>
      </c>
      <c r="C31" s="8" t="s">
        <v>181</v>
      </c>
      <c r="D31" s="7" t="s">
        <v>18</v>
      </c>
      <c r="E31" s="7" t="s">
        <v>19</v>
      </c>
      <c r="F31" s="7" t="s">
        <v>182</v>
      </c>
      <c r="G31" s="8" t="s">
        <v>183</v>
      </c>
      <c r="H31" s="7">
        <v>90</v>
      </c>
      <c r="I31" s="8" t="s">
        <v>184</v>
      </c>
      <c r="J31" s="8" t="s">
        <v>185</v>
      </c>
      <c r="K31" s="7" t="s">
        <v>111</v>
      </c>
      <c r="L31" s="8" t="s">
        <v>158</v>
      </c>
      <c r="M31" s="7" t="s">
        <v>182</v>
      </c>
      <c r="N31" s="11"/>
    </row>
    <row r="32" s="2" customFormat="1" ht="86" customHeight="1" spans="1:14">
      <c r="A32" s="7">
        <v>29</v>
      </c>
      <c r="B32" s="7" t="s">
        <v>105</v>
      </c>
      <c r="C32" s="8" t="s">
        <v>186</v>
      </c>
      <c r="D32" s="7" t="s">
        <v>18</v>
      </c>
      <c r="E32" s="7" t="s">
        <v>19</v>
      </c>
      <c r="F32" s="7" t="s">
        <v>187</v>
      </c>
      <c r="G32" s="8" t="s">
        <v>188</v>
      </c>
      <c r="H32" s="7">
        <v>290</v>
      </c>
      <c r="I32" s="8" t="s">
        <v>189</v>
      </c>
      <c r="J32" s="8" t="s">
        <v>190</v>
      </c>
      <c r="K32" s="7" t="s">
        <v>111</v>
      </c>
      <c r="L32" s="8" t="s">
        <v>158</v>
      </c>
      <c r="M32" s="7" t="s">
        <v>187</v>
      </c>
      <c r="N32" s="17"/>
    </row>
    <row r="33" s="2" customFormat="1" ht="86" customHeight="1" spans="1:14">
      <c r="A33" s="7">
        <v>30</v>
      </c>
      <c r="B33" s="7" t="s">
        <v>105</v>
      </c>
      <c r="C33" s="8" t="s">
        <v>191</v>
      </c>
      <c r="D33" s="7" t="s">
        <v>79</v>
      </c>
      <c r="E33" s="7" t="s">
        <v>19</v>
      </c>
      <c r="F33" s="7" t="s">
        <v>192</v>
      </c>
      <c r="G33" s="8" t="s">
        <v>193</v>
      </c>
      <c r="H33" s="7">
        <v>100</v>
      </c>
      <c r="I33" s="8" t="s">
        <v>194</v>
      </c>
      <c r="J33" s="8" t="s">
        <v>195</v>
      </c>
      <c r="K33" s="7" t="s">
        <v>111</v>
      </c>
      <c r="L33" s="8" t="s">
        <v>158</v>
      </c>
      <c r="M33" s="7" t="s">
        <v>192</v>
      </c>
      <c r="N33" s="17"/>
    </row>
    <row r="34" s="2" customFormat="1" ht="86" customHeight="1" spans="1:14">
      <c r="A34" s="7">
        <v>31</v>
      </c>
      <c r="B34" s="7" t="s">
        <v>26</v>
      </c>
      <c r="C34" s="8" t="s">
        <v>196</v>
      </c>
      <c r="D34" s="7" t="s">
        <v>18</v>
      </c>
      <c r="E34" s="7" t="s">
        <v>19</v>
      </c>
      <c r="F34" s="7" t="s">
        <v>197</v>
      </c>
      <c r="G34" s="8" t="s">
        <v>198</v>
      </c>
      <c r="H34" s="7">
        <v>180</v>
      </c>
      <c r="I34" s="8" t="s">
        <v>199</v>
      </c>
      <c r="J34" s="8" t="s">
        <v>200</v>
      </c>
      <c r="K34" s="7" t="s">
        <v>104</v>
      </c>
      <c r="L34" s="8" t="s">
        <v>158</v>
      </c>
      <c r="M34" s="7" t="s">
        <v>197</v>
      </c>
      <c r="N34" s="17"/>
    </row>
    <row r="35" s="2" customFormat="1" ht="86" customHeight="1" spans="1:14">
      <c r="A35" s="7">
        <v>32</v>
      </c>
      <c r="B35" s="7" t="s">
        <v>58</v>
      </c>
      <c r="C35" s="8" t="s">
        <v>201</v>
      </c>
      <c r="D35" s="7" t="s">
        <v>18</v>
      </c>
      <c r="E35" s="7" t="s">
        <v>19</v>
      </c>
      <c r="F35" s="7" t="s">
        <v>60</v>
      </c>
      <c r="G35" s="8" t="s">
        <v>202</v>
      </c>
      <c r="H35" s="7">
        <v>344.92</v>
      </c>
      <c r="I35" s="8" t="s">
        <v>203</v>
      </c>
      <c r="J35" s="15" t="s">
        <v>204</v>
      </c>
      <c r="K35" s="7" t="s">
        <v>64</v>
      </c>
      <c r="L35" s="8" t="s">
        <v>158</v>
      </c>
      <c r="M35" s="7" t="s">
        <v>60</v>
      </c>
      <c r="N35" s="17"/>
    </row>
    <row r="36" s="2" customFormat="1" ht="86" customHeight="1" spans="1:14">
      <c r="A36" s="7">
        <v>33</v>
      </c>
      <c r="B36" s="7" t="s">
        <v>16</v>
      </c>
      <c r="C36" s="8" t="s">
        <v>205</v>
      </c>
      <c r="D36" s="7" t="s">
        <v>18</v>
      </c>
      <c r="E36" s="7" t="s">
        <v>19</v>
      </c>
      <c r="F36" s="7" t="s">
        <v>206</v>
      </c>
      <c r="G36" s="8" t="s">
        <v>207</v>
      </c>
      <c r="H36" s="7">
        <v>200</v>
      </c>
      <c r="I36" s="8" t="s">
        <v>208</v>
      </c>
      <c r="J36" s="8" t="s">
        <v>209</v>
      </c>
      <c r="K36" s="7" t="s">
        <v>24</v>
      </c>
      <c r="L36" s="8" t="s">
        <v>158</v>
      </c>
      <c r="M36" s="7" t="s">
        <v>206</v>
      </c>
      <c r="N36" s="7"/>
    </row>
    <row r="37" s="2" customFormat="1" ht="86" customHeight="1" spans="1:14">
      <c r="A37" s="7">
        <v>34</v>
      </c>
      <c r="B37" s="7" t="s">
        <v>42</v>
      </c>
      <c r="C37" s="8" t="s">
        <v>210</v>
      </c>
      <c r="D37" s="7" t="s">
        <v>18</v>
      </c>
      <c r="E37" s="7" t="s">
        <v>19</v>
      </c>
      <c r="F37" s="7" t="s">
        <v>211</v>
      </c>
      <c r="G37" s="12" t="s">
        <v>212</v>
      </c>
      <c r="H37" s="7">
        <v>60.89</v>
      </c>
      <c r="I37" s="8" t="s">
        <v>213</v>
      </c>
      <c r="J37" s="8" t="s">
        <v>214</v>
      </c>
      <c r="K37" s="7" t="s">
        <v>48</v>
      </c>
      <c r="L37" s="8" t="s">
        <v>158</v>
      </c>
      <c r="M37" s="7" t="s">
        <v>211</v>
      </c>
      <c r="N37" s="7"/>
    </row>
    <row r="38" s="2" customFormat="1" ht="86" customHeight="1" spans="1:14">
      <c r="A38" s="7">
        <v>35</v>
      </c>
      <c r="B38" s="7" t="s">
        <v>215</v>
      </c>
      <c r="C38" s="8" t="s">
        <v>216</v>
      </c>
      <c r="D38" s="7" t="s">
        <v>18</v>
      </c>
      <c r="E38" s="7" t="s">
        <v>19</v>
      </c>
      <c r="F38" s="7" t="s">
        <v>217</v>
      </c>
      <c r="G38" s="8" t="s">
        <v>218</v>
      </c>
      <c r="H38" s="7">
        <v>185</v>
      </c>
      <c r="I38" s="8" t="s">
        <v>219</v>
      </c>
      <c r="J38" s="8" t="s">
        <v>220</v>
      </c>
      <c r="K38" s="7" t="s">
        <v>215</v>
      </c>
      <c r="L38" s="8" t="s">
        <v>158</v>
      </c>
      <c r="M38" s="7" t="s">
        <v>217</v>
      </c>
      <c r="N38" s="7"/>
    </row>
    <row r="39" s="2" customFormat="1" ht="86" customHeight="1" spans="1:14">
      <c r="A39" s="7">
        <v>36</v>
      </c>
      <c r="B39" s="7" t="s">
        <v>215</v>
      </c>
      <c r="C39" s="8" t="s">
        <v>221</v>
      </c>
      <c r="D39" s="7" t="s">
        <v>79</v>
      </c>
      <c r="E39" s="7" t="s">
        <v>19</v>
      </c>
      <c r="F39" s="7" t="s">
        <v>222</v>
      </c>
      <c r="G39" s="8" t="s">
        <v>223</v>
      </c>
      <c r="H39" s="7">
        <v>25</v>
      </c>
      <c r="I39" s="8" t="s">
        <v>224</v>
      </c>
      <c r="J39" s="8" t="s">
        <v>225</v>
      </c>
      <c r="K39" s="7" t="s">
        <v>226</v>
      </c>
      <c r="L39" s="8" t="s">
        <v>158</v>
      </c>
      <c r="M39" s="7" t="s">
        <v>222</v>
      </c>
      <c r="N39" s="7"/>
    </row>
    <row r="40" s="2" customFormat="1" ht="86" customHeight="1" spans="1:14">
      <c r="A40" s="7">
        <v>37</v>
      </c>
      <c r="B40" s="7" t="s">
        <v>50</v>
      </c>
      <c r="C40" s="8" t="s">
        <v>227</v>
      </c>
      <c r="D40" s="7" t="s">
        <v>18</v>
      </c>
      <c r="E40" s="7" t="s">
        <v>19</v>
      </c>
      <c r="F40" s="7" t="s">
        <v>228</v>
      </c>
      <c r="G40" s="8" t="s">
        <v>229</v>
      </c>
      <c r="H40" s="7">
        <v>280.27</v>
      </c>
      <c r="I40" s="8" t="s">
        <v>230</v>
      </c>
      <c r="J40" s="8" t="s">
        <v>231</v>
      </c>
      <c r="K40" s="7" t="s">
        <v>56</v>
      </c>
      <c r="L40" s="8" t="s">
        <v>158</v>
      </c>
      <c r="M40" s="7" t="s">
        <v>228</v>
      </c>
      <c r="N40" s="7"/>
    </row>
    <row r="41" s="2" customFormat="1" ht="86" customHeight="1" spans="1:14">
      <c r="A41" s="7">
        <v>38</v>
      </c>
      <c r="B41" s="7" t="s">
        <v>85</v>
      </c>
      <c r="C41" s="8" t="s">
        <v>232</v>
      </c>
      <c r="D41" s="7" t="s">
        <v>18</v>
      </c>
      <c r="E41" s="7" t="s">
        <v>19</v>
      </c>
      <c r="F41" s="7" t="s">
        <v>233</v>
      </c>
      <c r="G41" s="8" t="s">
        <v>234</v>
      </c>
      <c r="H41" s="7">
        <v>200</v>
      </c>
      <c r="I41" s="8" t="s">
        <v>235</v>
      </c>
      <c r="J41" s="15" t="s">
        <v>236</v>
      </c>
      <c r="K41" s="7" t="s">
        <v>91</v>
      </c>
      <c r="L41" s="8" t="s">
        <v>158</v>
      </c>
      <c r="M41" s="7" t="s">
        <v>233</v>
      </c>
      <c r="N41" s="17"/>
    </row>
    <row r="42" s="2" customFormat="1" ht="86" customHeight="1" spans="1:14">
      <c r="A42" s="7">
        <v>39</v>
      </c>
      <c r="B42" s="7" t="s">
        <v>85</v>
      </c>
      <c r="C42" s="8" t="s">
        <v>237</v>
      </c>
      <c r="D42" s="7" t="s">
        <v>18</v>
      </c>
      <c r="E42" s="7" t="s">
        <v>19</v>
      </c>
      <c r="F42" s="7" t="s">
        <v>238</v>
      </c>
      <c r="G42" s="8" t="s">
        <v>239</v>
      </c>
      <c r="H42" s="7">
        <v>50</v>
      </c>
      <c r="I42" s="8" t="s">
        <v>240</v>
      </c>
      <c r="J42" s="15" t="s">
        <v>241</v>
      </c>
      <c r="K42" s="7" t="s">
        <v>91</v>
      </c>
      <c r="L42" s="8" t="s">
        <v>158</v>
      </c>
      <c r="M42" s="7" t="s">
        <v>238</v>
      </c>
      <c r="N42" s="7"/>
    </row>
    <row r="43" s="2" customFormat="1" ht="86" customHeight="1" spans="1:14">
      <c r="A43" s="7">
        <v>40</v>
      </c>
      <c r="B43" s="7" t="s">
        <v>85</v>
      </c>
      <c r="C43" s="8" t="s">
        <v>242</v>
      </c>
      <c r="D43" s="7" t="s">
        <v>79</v>
      </c>
      <c r="E43" s="7" t="s">
        <v>19</v>
      </c>
      <c r="F43" s="7" t="s">
        <v>243</v>
      </c>
      <c r="G43" s="8" t="s">
        <v>244</v>
      </c>
      <c r="H43" s="7">
        <v>85</v>
      </c>
      <c r="I43" s="8" t="s">
        <v>245</v>
      </c>
      <c r="J43" s="15" t="s">
        <v>246</v>
      </c>
      <c r="K43" s="7" t="s">
        <v>91</v>
      </c>
      <c r="L43" s="8" t="s">
        <v>158</v>
      </c>
      <c r="M43" s="7" t="s">
        <v>243</v>
      </c>
      <c r="N43" s="17"/>
    </row>
    <row r="44" ht="86" customHeight="1" spans="1:14">
      <c r="A44" s="7">
        <v>41</v>
      </c>
      <c r="B44" s="7" t="s">
        <v>215</v>
      </c>
      <c r="C44" s="8" t="s">
        <v>247</v>
      </c>
      <c r="D44" s="7" t="s">
        <v>18</v>
      </c>
      <c r="E44" s="7" t="s">
        <v>19</v>
      </c>
      <c r="F44" s="7" t="s">
        <v>248</v>
      </c>
      <c r="G44" s="8" t="s">
        <v>249</v>
      </c>
      <c r="H44" s="7">
        <v>239.79</v>
      </c>
      <c r="I44" s="8" t="s">
        <v>250</v>
      </c>
      <c r="J44" s="8" t="s">
        <v>251</v>
      </c>
      <c r="K44" s="7" t="s">
        <v>226</v>
      </c>
      <c r="L44" s="8" t="s">
        <v>158</v>
      </c>
      <c r="M44" s="7" t="s">
        <v>248</v>
      </c>
      <c r="N44" s="7"/>
    </row>
    <row r="45" ht="86" customHeight="1" spans="1:14">
      <c r="A45" s="7">
        <v>42</v>
      </c>
      <c r="B45" s="7" t="s">
        <v>215</v>
      </c>
      <c r="C45" s="8" t="s">
        <v>252</v>
      </c>
      <c r="D45" s="7" t="s">
        <v>18</v>
      </c>
      <c r="E45" s="7" t="s">
        <v>19</v>
      </c>
      <c r="F45" s="7" t="s">
        <v>253</v>
      </c>
      <c r="G45" s="8" t="s">
        <v>254</v>
      </c>
      <c r="H45" s="7">
        <v>174.94</v>
      </c>
      <c r="I45" s="8" t="s">
        <v>255</v>
      </c>
      <c r="J45" s="8" t="s">
        <v>256</v>
      </c>
      <c r="K45" s="7" t="s">
        <v>226</v>
      </c>
      <c r="L45" s="8" t="s">
        <v>158</v>
      </c>
      <c r="M45" s="7" t="s">
        <v>253</v>
      </c>
      <c r="N45" s="7"/>
    </row>
    <row r="46" ht="86" customHeight="1" spans="1:14">
      <c r="A46" s="7">
        <v>43</v>
      </c>
      <c r="B46" s="7" t="s">
        <v>71</v>
      </c>
      <c r="C46" s="8" t="s">
        <v>257</v>
      </c>
      <c r="D46" s="7" t="s">
        <v>79</v>
      </c>
      <c r="E46" s="7" t="s">
        <v>19</v>
      </c>
      <c r="F46" s="7" t="s">
        <v>258</v>
      </c>
      <c r="G46" s="8" t="s">
        <v>259</v>
      </c>
      <c r="H46" s="7">
        <v>68.95</v>
      </c>
      <c r="I46" s="8" t="s">
        <v>260</v>
      </c>
      <c r="J46" s="8" t="s">
        <v>261</v>
      </c>
      <c r="K46" s="7" t="s">
        <v>71</v>
      </c>
      <c r="L46" s="8" t="s">
        <v>158</v>
      </c>
      <c r="M46" s="7" t="s">
        <v>258</v>
      </c>
      <c r="N46" s="7"/>
    </row>
    <row r="47" ht="86" customHeight="1" spans="1:14">
      <c r="A47" s="7">
        <v>44</v>
      </c>
      <c r="B47" s="7" t="s">
        <v>71</v>
      </c>
      <c r="C47" s="8" t="s">
        <v>262</v>
      </c>
      <c r="D47" s="7" t="s">
        <v>79</v>
      </c>
      <c r="E47" s="7" t="s">
        <v>19</v>
      </c>
      <c r="F47" s="7" t="s">
        <v>132</v>
      </c>
      <c r="G47" s="8" t="s">
        <v>263</v>
      </c>
      <c r="H47" s="7">
        <v>155</v>
      </c>
      <c r="I47" s="8" t="s">
        <v>264</v>
      </c>
      <c r="J47" s="8" t="s">
        <v>265</v>
      </c>
      <c r="K47" s="7" t="s">
        <v>71</v>
      </c>
      <c r="L47" s="8" t="s">
        <v>158</v>
      </c>
      <c r="M47" s="7" t="s">
        <v>132</v>
      </c>
      <c r="N47" s="7"/>
    </row>
    <row r="48" ht="86" customHeight="1" spans="1:14">
      <c r="A48" s="7">
        <v>45</v>
      </c>
      <c r="B48" s="7" t="s">
        <v>71</v>
      </c>
      <c r="C48" s="8" t="s">
        <v>266</v>
      </c>
      <c r="D48" s="7" t="s">
        <v>79</v>
      </c>
      <c r="E48" s="7" t="s">
        <v>19</v>
      </c>
      <c r="F48" s="7" t="s">
        <v>73</v>
      </c>
      <c r="G48" s="8" t="s">
        <v>267</v>
      </c>
      <c r="H48" s="7">
        <v>118.37</v>
      </c>
      <c r="I48" s="8" t="s">
        <v>268</v>
      </c>
      <c r="J48" s="8" t="s">
        <v>269</v>
      </c>
      <c r="K48" s="7" t="s">
        <v>71</v>
      </c>
      <c r="L48" s="8" t="s">
        <v>158</v>
      </c>
      <c r="M48" s="7" t="s">
        <v>73</v>
      </c>
      <c r="N48" s="7"/>
    </row>
    <row r="49" ht="86" customHeight="1" spans="1:14">
      <c r="A49" s="7">
        <v>46</v>
      </c>
      <c r="B49" s="7" t="s">
        <v>71</v>
      </c>
      <c r="C49" s="8" t="s">
        <v>270</v>
      </c>
      <c r="D49" s="7" t="s">
        <v>79</v>
      </c>
      <c r="E49" s="7" t="s">
        <v>19</v>
      </c>
      <c r="F49" s="7" t="s">
        <v>127</v>
      </c>
      <c r="G49" s="8" t="s">
        <v>271</v>
      </c>
      <c r="H49" s="7">
        <v>100.21</v>
      </c>
      <c r="I49" s="8" t="s">
        <v>272</v>
      </c>
      <c r="J49" s="8" t="s">
        <v>273</v>
      </c>
      <c r="K49" s="7" t="s">
        <v>71</v>
      </c>
      <c r="L49" s="8" t="s">
        <v>158</v>
      </c>
      <c r="M49" s="7" t="s">
        <v>127</v>
      </c>
      <c r="N49" s="7"/>
    </row>
    <row r="50" ht="86" customHeight="1" spans="1:14">
      <c r="A50" s="7">
        <v>47</v>
      </c>
      <c r="B50" s="7" t="s">
        <v>42</v>
      </c>
      <c r="C50" s="8" t="s">
        <v>274</v>
      </c>
      <c r="D50" s="7" t="s">
        <v>18</v>
      </c>
      <c r="E50" s="7" t="s">
        <v>19</v>
      </c>
      <c r="F50" s="7" t="s">
        <v>275</v>
      </c>
      <c r="G50" s="8" t="s">
        <v>276</v>
      </c>
      <c r="H50" s="7">
        <v>20.98</v>
      </c>
      <c r="I50" s="8" t="s">
        <v>277</v>
      </c>
      <c r="J50" s="8" t="s">
        <v>278</v>
      </c>
      <c r="K50" s="7" t="s">
        <v>48</v>
      </c>
      <c r="L50" s="8" t="s">
        <v>279</v>
      </c>
      <c r="M50" s="7" t="s">
        <v>275</v>
      </c>
      <c r="N50" s="7"/>
    </row>
    <row r="51" ht="86" customHeight="1" spans="1:14">
      <c r="A51" s="7">
        <v>48</v>
      </c>
      <c r="B51" s="7" t="s">
        <v>280</v>
      </c>
      <c r="C51" s="8" t="s">
        <v>281</v>
      </c>
      <c r="D51" s="7" t="s">
        <v>79</v>
      </c>
      <c r="E51" s="7" t="s">
        <v>19</v>
      </c>
      <c r="F51" s="7" t="s">
        <v>282</v>
      </c>
      <c r="G51" s="8" t="s">
        <v>283</v>
      </c>
      <c r="H51" s="11">
        <v>56.45</v>
      </c>
      <c r="I51" s="8" t="s">
        <v>284</v>
      </c>
      <c r="J51" s="8" t="s">
        <v>285</v>
      </c>
      <c r="K51" s="17" t="s">
        <v>286</v>
      </c>
      <c r="L51" s="8" t="s">
        <v>158</v>
      </c>
      <c r="M51" s="7" t="s">
        <v>282</v>
      </c>
      <c r="N51" s="17"/>
    </row>
    <row r="52" ht="86" customHeight="1" spans="1:14">
      <c r="A52" s="7">
        <v>49</v>
      </c>
      <c r="B52" s="7" t="s">
        <v>287</v>
      </c>
      <c r="C52" s="8" t="s">
        <v>288</v>
      </c>
      <c r="D52" s="7" t="s">
        <v>18</v>
      </c>
      <c r="E52" s="7" t="s">
        <v>19</v>
      </c>
      <c r="F52" s="7" t="s">
        <v>287</v>
      </c>
      <c r="G52" s="8" t="s">
        <v>289</v>
      </c>
      <c r="H52" s="7">
        <v>30</v>
      </c>
      <c r="I52" s="8" t="s">
        <v>290</v>
      </c>
      <c r="J52" s="8" t="s">
        <v>291</v>
      </c>
      <c r="K52" s="7" t="s">
        <v>292</v>
      </c>
      <c r="L52" s="8" t="s">
        <v>293</v>
      </c>
      <c r="M52" s="7"/>
      <c r="N52" s="17"/>
    </row>
    <row r="53" ht="86" customHeight="1" spans="1:14">
      <c r="A53" s="7">
        <v>50</v>
      </c>
      <c r="B53" s="7" t="s">
        <v>287</v>
      </c>
      <c r="C53" s="8" t="s">
        <v>294</v>
      </c>
      <c r="D53" s="7" t="s">
        <v>295</v>
      </c>
      <c r="E53" s="7" t="s">
        <v>19</v>
      </c>
      <c r="F53" s="7" t="s">
        <v>287</v>
      </c>
      <c r="G53" s="8" t="s">
        <v>296</v>
      </c>
      <c r="H53" s="7">
        <v>9.2</v>
      </c>
      <c r="I53" s="8" t="s">
        <v>297</v>
      </c>
      <c r="J53" s="8" t="s">
        <v>297</v>
      </c>
      <c r="K53" s="7" t="s">
        <v>292</v>
      </c>
      <c r="L53" s="8" t="s">
        <v>298</v>
      </c>
      <c r="M53" s="7"/>
      <c r="N53" s="17"/>
    </row>
    <row r="54" ht="86" customHeight="1" spans="1:14">
      <c r="A54" s="7">
        <v>51</v>
      </c>
      <c r="B54" s="7" t="s">
        <v>287</v>
      </c>
      <c r="C54" s="8" t="s">
        <v>299</v>
      </c>
      <c r="D54" s="7" t="s">
        <v>300</v>
      </c>
      <c r="E54" s="7" t="s">
        <v>19</v>
      </c>
      <c r="F54" s="7" t="s">
        <v>287</v>
      </c>
      <c r="G54" s="8" t="s">
        <v>301</v>
      </c>
      <c r="H54" s="7">
        <v>55.95</v>
      </c>
      <c r="I54" s="8" t="s">
        <v>297</v>
      </c>
      <c r="J54" s="8" t="s">
        <v>297</v>
      </c>
      <c r="K54" s="7" t="s">
        <v>292</v>
      </c>
      <c r="L54" s="8" t="s">
        <v>298</v>
      </c>
      <c r="M54" s="7"/>
      <c r="N54" s="17"/>
    </row>
    <row r="55" ht="86" customHeight="1" spans="1:14">
      <c r="A55" s="7">
        <v>52</v>
      </c>
      <c r="B55" s="7" t="s">
        <v>287</v>
      </c>
      <c r="C55" s="8" t="s">
        <v>302</v>
      </c>
      <c r="D55" s="7" t="s">
        <v>295</v>
      </c>
      <c r="E55" s="7" t="s">
        <v>19</v>
      </c>
      <c r="F55" s="7" t="s">
        <v>287</v>
      </c>
      <c r="G55" s="8" t="s">
        <v>303</v>
      </c>
      <c r="H55" s="7">
        <v>10.8</v>
      </c>
      <c r="I55" s="8" t="s">
        <v>297</v>
      </c>
      <c r="J55" s="8" t="s">
        <v>297</v>
      </c>
      <c r="K55" s="7" t="s">
        <v>292</v>
      </c>
      <c r="L55" s="8" t="s">
        <v>298</v>
      </c>
      <c r="M55" s="7"/>
      <c r="N55" s="17"/>
    </row>
    <row r="56" ht="86" customHeight="1" spans="1:14">
      <c r="A56" s="7">
        <v>53</v>
      </c>
      <c r="B56" s="7" t="s">
        <v>287</v>
      </c>
      <c r="C56" s="8" t="s">
        <v>304</v>
      </c>
      <c r="D56" s="7" t="s">
        <v>300</v>
      </c>
      <c r="E56" s="7" t="s">
        <v>19</v>
      </c>
      <c r="F56" s="7" t="s">
        <v>287</v>
      </c>
      <c r="G56" s="8" t="s">
        <v>305</v>
      </c>
      <c r="H56" s="7">
        <v>60</v>
      </c>
      <c r="I56" s="8" t="s">
        <v>297</v>
      </c>
      <c r="J56" s="8" t="s">
        <v>297</v>
      </c>
      <c r="K56" s="7" t="s">
        <v>292</v>
      </c>
      <c r="L56" s="8" t="s">
        <v>298</v>
      </c>
      <c r="M56" s="7"/>
      <c r="N56" s="17"/>
    </row>
    <row r="57" ht="86" customHeight="1" spans="1:14">
      <c r="A57" s="7">
        <v>54</v>
      </c>
      <c r="B57" s="7" t="s">
        <v>287</v>
      </c>
      <c r="C57" s="8" t="s">
        <v>306</v>
      </c>
      <c r="D57" s="7" t="s">
        <v>295</v>
      </c>
      <c r="E57" s="7" t="s">
        <v>19</v>
      </c>
      <c r="F57" s="7" t="s">
        <v>287</v>
      </c>
      <c r="G57" s="8" t="s">
        <v>307</v>
      </c>
      <c r="H57" s="7">
        <v>50</v>
      </c>
      <c r="I57" s="8" t="s">
        <v>308</v>
      </c>
      <c r="J57" s="8" t="s">
        <v>308</v>
      </c>
      <c r="K57" s="7" t="s">
        <v>309</v>
      </c>
      <c r="L57" s="8" t="s">
        <v>298</v>
      </c>
      <c r="M57" s="7"/>
      <c r="N57" s="17"/>
    </row>
    <row r="58" ht="86" customHeight="1" spans="1:14">
      <c r="A58" s="7">
        <v>55</v>
      </c>
      <c r="B58" s="7" t="s">
        <v>287</v>
      </c>
      <c r="C58" s="8" t="s">
        <v>310</v>
      </c>
      <c r="D58" s="7" t="s">
        <v>295</v>
      </c>
      <c r="E58" s="7" t="s">
        <v>19</v>
      </c>
      <c r="F58" s="7" t="s">
        <v>287</v>
      </c>
      <c r="G58" s="8" t="s">
        <v>307</v>
      </c>
      <c r="H58" s="7">
        <v>10</v>
      </c>
      <c r="I58" s="8" t="s">
        <v>311</v>
      </c>
      <c r="J58" s="8" t="s">
        <v>311</v>
      </c>
      <c r="K58" s="7" t="s">
        <v>292</v>
      </c>
      <c r="L58" s="8" t="s">
        <v>312</v>
      </c>
      <c r="M58" s="7"/>
      <c r="N58" s="17"/>
    </row>
    <row r="59" ht="86" customHeight="1" spans="1:14">
      <c r="A59" s="7">
        <v>56</v>
      </c>
      <c r="B59" s="7" t="s">
        <v>287</v>
      </c>
      <c r="C59" s="8" t="s">
        <v>313</v>
      </c>
      <c r="D59" s="7" t="s">
        <v>314</v>
      </c>
      <c r="E59" s="7" t="s">
        <v>19</v>
      </c>
      <c r="F59" s="7" t="s">
        <v>287</v>
      </c>
      <c r="G59" s="8" t="s">
        <v>315</v>
      </c>
      <c r="H59" s="7">
        <v>2.15</v>
      </c>
      <c r="I59" s="8" t="s">
        <v>316</v>
      </c>
      <c r="J59" s="8" t="s">
        <v>316</v>
      </c>
      <c r="K59" s="7" t="s">
        <v>292</v>
      </c>
      <c r="L59" s="8" t="s">
        <v>317</v>
      </c>
      <c r="M59" s="7"/>
      <c r="N59" s="17"/>
    </row>
    <row r="60" ht="86" customHeight="1" spans="1:14">
      <c r="A60" s="7">
        <v>57</v>
      </c>
      <c r="B60" s="7" t="s">
        <v>287</v>
      </c>
      <c r="C60" s="8" t="s">
        <v>318</v>
      </c>
      <c r="D60" s="7" t="s">
        <v>319</v>
      </c>
      <c r="E60" s="7" t="s">
        <v>19</v>
      </c>
      <c r="F60" s="7" t="s">
        <v>320</v>
      </c>
      <c r="G60" s="8" t="s">
        <v>321</v>
      </c>
      <c r="H60" s="7">
        <v>30</v>
      </c>
      <c r="I60" s="8" t="s">
        <v>322</v>
      </c>
      <c r="J60" s="8" t="s">
        <v>322</v>
      </c>
      <c r="K60" s="7" t="s">
        <v>292</v>
      </c>
      <c r="L60" s="7" t="s">
        <v>298</v>
      </c>
      <c r="M60" s="7"/>
      <c r="N60" s="17"/>
    </row>
    <row r="61" ht="86" customHeight="1" spans="1:14">
      <c r="A61" s="7">
        <v>58</v>
      </c>
      <c r="B61" s="7" t="s">
        <v>287</v>
      </c>
      <c r="C61" s="8" t="s">
        <v>323</v>
      </c>
      <c r="D61" s="8" t="s">
        <v>319</v>
      </c>
      <c r="E61" s="8" t="s">
        <v>19</v>
      </c>
      <c r="F61" s="8" t="s">
        <v>320</v>
      </c>
      <c r="G61" s="8" t="s">
        <v>324</v>
      </c>
      <c r="H61" s="7">
        <v>73</v>
      </c>
      <c r="I61" s="8" t="s">
        <v>325</v>
      </c>
      <c r="J61" s="8" t="s">
        <v>325</v>
      </c>
      <c r="K61" s="7" t="s">
        <v>292</v>
      </c>
      <c r="L61" s="7" t="s">
        <v>298</v>
      </c>
      <c r="M61" s="7"/>
      <c r="N61" s="17"/>
    </row>
    <row r="62" ht="68" customHeight="1" spans="1:14">
      <c r="A62" s="7">
        <v>59</v>
      </c>
      <c r="B62" s="7" t="s">
        <v>215</v>
      </c>
      <c r="C62" s="7" t="s">
        <v>326</v>
      </c>
      <c r="D62" s="7" t="s">
        <v>79</v>
      </c>
      <c r="E62" s="7" t="s">
        <v>19</v>
      </c>
      <c r="F62" s="7" t="s">
        <v>217</v>
      </c>
      <c r="G62" s="7" t="s">
        <v>327</v>
      </c>
      <c r="H62" s="7">
        <v>140</v>
      </c>
      <c r="I62" s="7" t="s">
        <v>328</v>
      </c>
      <c r="J62" s="7" t="s">
        <v>329</v>
      </c>
      <c r="K62" s="7" t="s">
        <v>215</v>
      </c>
      <c r="L62" s="7" t="s">
        <v>330</v>
      </c>
      <c r="M62" s="7" t="s">
        <v>217</v>
      </c>
      <c r="N62" s="17"/>
    </row>
    <row r="63" ht="51" customHeight="1" spans="1:14">
      <c r="A63" s="7">
        <v>60</v>
      </c>
      <c r="B63" s="7" t="s">
        <v>34</v>
      </c>
      <c r="C63" s="7" t="s">
        <v>331</v>
      </c>
      <c r="D63" s="7" t="s">
        <v>79</v>
      </c>
      <c r="E63" s="7" t="s">
        <v>19</v>
      </c>
      <c r="F63" s="7" t="s">
        <v>154</v>
      </c>
      <c r="G63" s="7" t="s">
        <v>332</v>
      </c>
      <c r="H63" s="7">
        <v>70</v>
      </c>
      <c r="I63" s="7" t="s">
        <v>333</v>
      </c>
      <c r="J63" s="7" t="s">
        <v>334</v>
      </c>
      <c r="K63" s="7" t="s">
        <v>34</v>
      </c>
      <c r="L63" s="7" t="s">
        <v>330</v>
      </c>
      <c r="M63" s="7" t="s">
        <v>154</v>
      </c>
      <c r="N63" s="17"/>
    </row>
    <row r="64" ht="51" customHeight="1" spans="1:14">
      <c r="A64" s="7">
        <v>61</v>
      </c>
      <c r="B64" s="7" t="s">
        <v>50</v>
      </c>
      <c r="C64" s="7" t="s">
        <v>335</v>
      </c>
      <c r="D64" s="7" t="s">
        <v>79</v>
      </c>
      <c r="E64" s="7" t="s">
        <v>19</v>
      </c>
      <c r="F64" s="7" t="s">
        <v>336</v>
      </c>
      <c r="G64" s="7" t="s">
        <v>337</v>
      </c>
      <c r="H64" s="7">
        <v>13</v>
      </c>
      <c r="I64" s="7" t="s">
        <v>338</v>
      </c>
      <c r="J64" s="7" t="s">
        <v>339</v>
      </c>
      <c r="K64" s="7" t="s">
        <v>50</v>
      </c>
      <c r="L64" s="7" t="s">
        <v>330</v>
      </c>
      <c r="M64" s="7" t="s">
        <v>336</v>
      </c>
      <c r="N64" s="17"/>
    </row>
    <row r="65" ht="51" customHeight="1" spans="1:14">
      <c r="A65" s="7">
        <v>62</v>
      </c>
      <c r="B65" s="7" t="s">
        <v>50</v>
      </c>
      <c r="C65" s="7" t="s">
        <v>340</v>
      </c>
      <c r="D65" s="7" t="s">
        <v>79</v>
      </c>
      <c r="E65" s="7" t="s">
        <v>19</v>
      </c>
      <c r="F65" s="7" t="s">
        <v>341</v>
      </c>
      <c r="G65" s="7" t="s">
        <v>342</v>
      </c>
      <c r="H65" s="7">
        <v>35</v>
      </c>
      <c r="I65" s="7" t="s">
        <v>343</v>
      </c>
      <c r="J65" s="7" t="s">
        <v>344</v>
      </c>
      <c r="K65" s="7" t="s">
        <v>50</v>
      </c>
      <c r="L65" s="7" t="s">
        <v>330</v>
      </c>
      <c r="M65" s="7" t="s">
        <v>341</v>
      </c>
      <c r="N65" s="17"/>
    </row>
    <row r="66" ht="51" customHeight="1" spans="1:14">
      <c r="A66" s="7">
        <v>63</v>
      </c>
      <c r="B66" s="7" t="s">
        <v>50</v>
      </c>
      <c r="C66" s="7" t="s">
        <v>345</v>
      </c>
      <c r="D66" s="7" t="s">
        <v>79</v>
      </c>
      <c r="E66" s="7" t="s">
        <v>19</v>
      </c>
      <c r="F66" s="7" t="s">
        <v>346</v>
      </c>
      <c r="G66" s="7" t="s">
        <v>347</v>
      </c>
      <c r="H66" s="7">
        <v>48</v>
      </c>
      <c r="I66" s="7" t="s">
        <v>348</v>
      </c>
      <c r="J66" s="7" t="s">
        <v>349</v>
      </c>
      <c r="K66" s="7" t="s">
        <v>50</v>
      </c>
      <c r="L66" s="7" t="s">
        <v>330</v>
      </c>
      <c r="M66" s="7" t="s">
        <v>346</v>
      </c>
      <c r="N66" s="17"/>
    </row>
    <row r="67" ht="51" customHeight="1" spans="1:14">
      <c r="A67" s="7">
        <v>64</v>
      </c>
      <c r="B67" s="7" t="s">
        <v>50</v>
      </c>
      <c r="C67" s="7" t="s">
        <v>350</v>
      </c>
      <c r="D67" s="7" t="s">
        <v>79</v>
      </c>
      <c r="E67" s="7" t="s">
        <v>19</v>
      </c>
      <c r="F67" s="7" t="s">
        <v>351</v>
      </c>
      <c r="G67" s="7" t="s">
        <v>352</v>
      </c>
      <c r="H67" s="7">
        <v>14</v>
      </c>
      <c r="I67" s="7" t="s">
        <v>353</v>
      </c>
      <c r="J67" s="7" t="s">
        <v>354</v>
      </c>
      <c r="K67" s="7" t="s">
        <v>50</v>
      </c>
      <c r="L67" s="7" t="s">
        <v>330</v>
      </c>
      <c r="M67" s="7" t="s">
        <v>351</v>
      </c>
      <c r="N67" s="17"/>
    </row>
    <row r="68" ht="51" customHeight="1" spans="1:14">
      <c r="A68" s="7">
        <v>65</v>
      </c>
      <c r="B68" s="7" t="s">
        <v>50</v>
      </c>
      <c r="C68" s="7" t="s">
        <v>355</v>
      </c>
      <c r="D68" s="7" t="s">
        <v>79</v>
      </c>
      <c r="E68" s="7" t="s">
        <v>19</v>
      </c>
      <c r="F68" s="7" t="s">
        <v>356</v>
      </c>
      <c r="G68" s="7" t="s">
        <v>357</v>
      </c>
      <c r="H68" s="7">
        <v>56</v>
      </c>
      <c r="I68" s="7" t="s">
        <v>358</v>
      </c>
      <c r="J68" s="7" t="s">
        <v>359</v>
      </c>
      <c r="K68" s="7" t="s">
        <v>50</v>
      </c>
      <c r="L68" s="7" t="s">
        <v>330</v>
      </c>
      <c r="M68" s="7" t="s">
        <v>356</v>
      </c>
      <c r="N68" s="17"/>
    </row>
    <row r="69" ht="51" customHeight="1" spans="1:14">
      <c r="A69" s="7">
        <v>66</v>
      </c>
      <c r="B69" s="7" t="s">
        <v>85</v>
      </c>
      <c r="C69" s="7" t="s">
        <v>360</v>
      </c>
      <c r="D69" s="7" t="s">
        <v>79</v>
      </c>
      <c r="E69" s="7" t="s">
        <v>19</v>
      </c>
      <c r="F69" s="7" t="s">
        <v>361</v>
      </c>
      <c r="G69" s="7" t="s">
        <v>362</v>
      </c>
      <c r="H69" s="7">
        <v>100</v>
      </c>
      <c r="I69" s="7" t="s">
        <v>363</v>
      </c>
      <c r="J69" s="7" t="s">
        <v>364</v>
      </c>
      <c r="K69" s="7" t="s">
        <v>85</v>
      </c>
      <c r="L69" s="7" t="s">
        <v>330</v>
      </c>
      <c r="M69" s="7" t="s">
        <v>361</v>
      </c>
      <c r="N69" s="17"/>
    </row>
    <row r="70" ht="51" customHeight="1" spans="1:14">
      <c r="A70" s="7">
        <v>67</v>
      </c>
      <c r="B70" s="7" t="s">
        <v>85</v>
      </c>
      <c r="C70" s="7" t="s">
        <v>365</v>
      </c>
      <c r="D70" s="7" t="s">
        <v>79</v>
      </c>
      <c r="E70" s="7" t="s">
        <v>19</v>
      </c>
      <c r="F70" s="7" t="s">
        <v>366</v>
      </c>
      <c r="G70" s="7" t="s">
        <v>367</v>
      </c>
      <c r="H70" s="7">
        <v>60</v>
      </c>
      <c r="I70" s="7" t="s">
        <v>368</v>
      </c>
      <c r="J70" s="7" t="s">
        <v>369</v>
      </c>
      <c r="K70" s="7" t="s">
        <v>85</v>
      </c>
      <c r="L70" s="7" t="s">
        <v>330</v>
      </c>
      <c r="M70" s="7" t="s">
        <v>366</v>
      </c>
      <c r="N70" s="17"/>
    </row>
    <row r="71" ht="51" customHeight="1" spans="1:14">
      <c r="A71" s="7">
        <v>68</v>
      </c>
      <c r="B71" s="7" t="s">
        <v>42</v>
      </c>
      <c r="C71" s="7" t="s">
        <v>370</v>
      </c>
      <c r="D71" s="7" t="s">
        <v>79</v>
      </c>
      <c r="E71" s="7" t="s">
        <v>19</v>
      </c>
      <c r="F71" s="7" t="s">
        <v>371</v>
      </c>
      <c r="G71" s="7" t="s">
        <v>372</v>
      </c>
      <c r="H71" s="7">
        <v>35</v>
      </c>
      <c r="I71" s="7" t="s">
        <v>373</v>
      </c>
      <c r="J71" s="7" t="s">
        <v>374</v>
      </c>
      <c r="K71" s="7" t="s">
        <v>42</v>
      </c>
      <c r="L71" s="7" t="s">
        <v>330</v>
      </c>
      <c r="M71" s="7" t="s">
        <v>371</v>
      </c>
      <c r="N71" s="17"/>
    </row>
    <row r="72" ht="51" customHeight="1" spans="1:14">
      <c r="A72" s="7">
        <v>69</v>
      </c>
      <c r="B72" s="7" t="s">
        <v>42</v>
      </c>
      <c r="C72" s="7" t="s">
        <v>375</v>
      </c>
      <c r="D72" s="7" t="s">
        <v>79</v>
      </c>
      <c r="E72" s="7" t="s">
        <v>19</v>
      </c>
      <c r="F72" s="7" t="s">
        <v>275</v>
      </c>
      <c r="G72" s="7" t="s">
        <v>376</v>
      </c>
      <c r="H72" s="7">
        <v>50</v>
      </c>
      <c r="I72" s="7" t="s">
        <v>377</v>
      </c>
      <c r="J72" s="7" t="s">
        <v>378</v>
      </c>
      <c r="K72" s="7" t="s">
        <v>42</v>
      </c>
      <c r="L72" s="7" t="s">
        <v>330</v>
      </c>
      <c r="M72" s="7" t="s">
        <v>275</v>
      </c>
      <c r="N72" s="17"/>
    </row>
    <row r="73" ht="51" customHeight="1" spans="1:14">
      <c r="A73" s="7">
        <v>70</v>
      </c>
      <c r="B73" s="7" t="s">
        <v>42</v>
      </c>
      <c r="C73" s="7" t="s">
        <v>379</v>
      </c>
      <c r="D73" s="7" t="s">
        <v>79</v>
      </c>
      <c r="E73" s="7" t="s">
        <v>19</v>
      </c>
      <c r="F73" s="7" t="s">
        <v>211</v>
      </c>
      <c r="G73" s="7" t="s">
        <v>380</v>
      </c>
      <c r="H73" s="7">
        <v>25</v>
      </c>
      <c r="I73" s="7" t="s">
        <v>381</v>
      </c>
      <c r="J73" s="7" t="s">
        <v>382</v>
      </c>
      <c r="K73" s="7" t="s">
        <v>42</v>
      </c>
      <c r="L73" s="7" t="s">
        <v>330</v>
      </c>
      <c r="M73" s="7" t="s">
        <v>211</v>
      </c>
      <c r="N73" s="17"/>
    </row>
    <row r="74" ht="51" customHeight="1" spans="1:14">
      <c r="A74" s="7">
        <v>71</v>
      </c>
      <c r="B74" s="7" t="s">
        <v>42</v>
      </c>
      <c r="C74" s="7" t="s">
        <v>383</v>
      </c>
      <c r="D74" s="7" t="s">
        <v>79</v>
      </c>
      <c r="E74" s="7" t="s">
        <v>19</v>
      </c>
      <c r="F74" s="7" t="s">
        <v>384</v>
      </c>
      <c r="G74" s="13" t="s">
        <v>385</v>
      </c>
      <c r="H74" s="7">
        <v>50</v>
      </c>
      <c r="I74" s="7" t="s">
        <v>386</v>
      </c>
      <c r="J74" s="7" t="s">
        <v>387</v>
      </c>
      <c r="K74" s="7" t="s">
        <v>42</v>
      </c>
      <c r="L74" s="7" t="s">
        <v>330</v>
      </c>
      <c r="M74" s="7" t="s">
        <v>384</v>
      </c>
      <c r="N74" s="17"/>
    </row>
    <row r="75" ht="51" customHeight="1" spans="1:14">
      <c r="A75" s="7">
        <v>72</v>
      </c>
      <c r="B75" s="7" t="s">
        <v>58</v>
      </c>
      <c r="C75" s="7" t="s">
        <v>388</v>
      </c>
      <c r="D75" s="7" t="s">
        <v>79</v>
      </c>
      <c r="E75" s="7" t="s">
        <v>19</v>
      </c>
      <c r="F75" s="7" t="s">
        <v>389</v>
      </c>
      <c r="G75" s="7" t="s">
        <v>390</v>
      </c>
      <c r="H75" s="7">
        <v>42</v>
      </c>
      <c r="I75" s="7" t="s">
        <v>391</v>
      </c>
      <c r="J75" s="7" t="s">
        <v>392</v>
      </c>
      <c r="K75" s="7" t="s">
        <v>58</v>
      </c>
      <c r="L75" s="7" t="s">
        <v>330</v>
      </c>
      <c r="M75" s="7" t="s">
        <v>389</v>
      </c>
      <c r="N75" s="17"/>
    </row>
  </sheetData>
  <mergeCells count="1">
    <mergeCell ref="A1:N1"/>
  </mergeCells>
  <pageMargins left="0.751388888888889" right="0.751388888888889" top="1" bottom="1" header="0.5" footer="0.5"/>
  <pageSetup paperSize="9" scale="51"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guo</cp:lastModifiedBy>
  <dcterms:created xsi:type="dcterms:W3CDTF">2023-10-30T09:44:00Z</dcterms:created>
  <dcterms:modified xsi:type="dcterms:W3CDTF">2024-12-27T05:51:57Z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938D49B436614881B5E9555742A13D5A_13</vt:lpwstr>
  </property>
  <property fmtid="{D5CDD505-2E9C-101B-9397-08002B2CF9AE}" pid="3" name="KSOProductBuildVer">
    <vt:lpwstr>2052-12.1.0.19302</vt:lpwstr>
  </property>
</Properties>
</file>